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isku Peqin" sheetId="1" r:id="rId1"/>
    <sheet name="Pl.Strat. Peqin" sheetId="2" r:id="rId2"/>
    <sheet name="Sheet4" sheetId="3" state="hidden" r:id="rId3"/>
    <sheet name="Sheet3" sheetId="4" state="hidden" r:id="rId4"/>
    <sheet name="Sheet1" sheetId="5" state="hidden" r:id="rId5"/>
    <sheet name="Sheet5" sheetId="6" state="hidden" r:id="rId6"/>
    <sheet name="Sheet6" sheetId="7" state="hidden" r:id="rId7"/>
    <sheet name="Sheet7" sheetId="8" state="hidden" r:id="rId8"/>
    <sheet name="Sheet8" sheetId="9" state="hidden" r:id="rId9"/>
    <sheet name="Sheet9" sheetId="10" state="hidden" r:id="rId10"/>
    <sheet name="Sheet10" sheetId="11" state="hidden" r:id="rId11"/>
    <sheet name="Sheet11" sheetId="12" state="hidden" r:id="rId12"/>
    <sheet name="Sheet12" sheetId="13" state="hidden" r:id="rId13"/>
    <sheet name="Sheet13" sheetId="14" state="hidden" r:id="rId14"/>
    <sheet name="Sheet14" sheetId="15" state="hidden" r:id="rId15"/>
    <sheet name="Sheet15" sheetId="16" state="hidden" r:id="rId16"/>
    <sheet name="Sheet16" sheetId="17" state="hidden" r:id="rId17"/>
    <sheet name="Sheet17" sheetId="18" state="hidden" r:id="rId18"/>
    <sheet name="Sheet18" sheetId="19" state="hidden" r:id="rId19"/>
    <sheet name="Sheet19" sheetId="20" state="hidden" r:id="rId20"/>
    <sheet name="Sheet2" sheetId="21" state="hidden" r:id="rId21"/>
    <sheet name="Plani Vjetor 2023" sheetId="22" r:id="rId22"/>
    <sheet name="Trajnime" sheetId="23" r:id="rId23"/>
    <sheet name="Sheet20" sheetId="24" state="hidden" r:id="rId24"/>
    <sheet name="Sheet21" sheetId="25" state="hidden" r:id="rId25"/>
    <sheet name="Kosto 2023 Peqin " sheetId="26" r:id="rId26"/>
    <sheet name="Sheet22" sheetId="27" state="hidden" r:id="rId27"/>
  </sheets>
  <definedNames/>
  <calcPr fullCalcOnLoad="1"/>
</workbook>
</file>

<file path=xl/sharedStrings.xml><?xml version="1.0" encoding="utf-8"?>
<sst xmlns="http://schemas.openxmlformats.org/spreadsheetml/2006/main" count="329" uniqueCount="218">
  <si>
    <t>Financiare</t>
  </si>
  <si>
    <t>Nr</t>
  </si>
  <si>
    <t>a.</t>
  </si>
  <si>
    <t>Viti</t>
  </si>
  <si>
    <t>planifikuar</t>
  </si>
  <si>
    <t xml:space="preserve"> Viti I </t>
  </si>
  <si>
    <t>planif+1</t>
  </si>
  <si>
    <t>planif+2</t>
  </si>
  <si>
    <t>BUXHETI I PLANIFIKUAR</t>
  </si>
  <si>
    <t>BURIMET E PLANIFIKUARA</t>
  </si>
  <si>
    <t>Koha maksimale e vlefshme</t>
  </si>
  <si>
    <t>Pushime Vjetore</t>
  </si>
  <si>
    <t>Dite pushimi (Festa Zyrtare)</t>
  </si>
  <si>
    <t>Buxheti Gjithsej</t>
  </si>
  <si>
    <t xml:space="preserve">Plani                         </t>
  </si>
  <si>
    <t>TOTALI</t>
  </si>
  <si>
    <t xml:space="preserve">                                                                                                Grupi i Auditimit   (nr.auditues)</t>
  </si>
  <si>
    <t>TEMATIKA E IDENTIFIKUAR PËR TRAJNIM</t>
  </si>
  <si>
    <t>Pjesëmarrës në trajnim (nr.personave)</t>
  </si>
  <si>
    <t>Kohezgjatja e trajnimit                (në ditë)</t>
  </si>
  <si>
    <t>Ditë                              për             tregues</t>
  </si>
  <si>
    <t>Përllogaritja e burimeve</t>
  </si>
  <si>
    <t>Angazhime  në trajnime</t>
  </si>
  <si>
    <t>Angazhime në mbledhje/takime</t>
  </si>
  <si>
    <t>Rezerva të Planifikuara (të papritura)</t>
  </si>
  <si>
    <t>Paga dhe Sig.Shoqërore</t>
  </si>
  <si>
    <t>Shpenzime Udhëtimi &amp; Dieta</t>
  </si>
  <si>
    <t>Numri i Punonjësve</t>
  </si>
  <si>
    <t>A.tek.Informacionit</t>
  </si>
  <si>
    <t>Subjekte për tu audituar</t>
  </si>
  <si>
    <t>Pasqyra 4</t>
  </si>
  <si>
    <t xml:space="preserve"> Shërbimet e konsulencës</t>
  </si>
  <si>
    <t xml:space="preserve">Shërbimet e Sigurisë  </t>
  </si>
  <si>
    <t xml:space="preserve">Periudha                                            (gjatë vitit)                                       </t>
  </si>
  <si>
    <t>Subjekte të synuara për tu audituar</t>
  </si>
  <si>
    <t>Pasqyra 2</t>
  </si>
  <si>
    <t>Pasqyra 5</t>
  </si>
  <si>
    <t>(4.1+4.2+4.3+4.4+4.5+4.6)</t>
  </si>
  <si>
    <t>A. të përputhshmërisë</t>
  </si>
  <si>
    <t>A. të performancës</t>
  </si>
  <si>
    <t>A. të kombinuara</t>
  </si>
  <si>
    <t>Fusha për tu audituar</t>
  </si>
  <si>
    <r>
      <t xml:space="preserve">Fusha për tu audituar                                     </t>
    </r>
    <r>
      <rPr>
        <i/>
        <sz val="10"/>
        <color indexed="8"/>
        <rFont val="Times New Roman"/>
        <family val="1"/>
      </rPr>
      <t xml:space="preserve">  </t>
    </r>
  </si>
  <si>
    <t>Pasqyra 3</t>
  </si>
  <si>
    <t>Auditime            Gjithsej</t>
  </si>
  <si>
    <t>VLERËSIMI I PËRGJITHSHËM I RISKUT</t>
  </si>
  <si>
    <t>Drejtoria e Sherbimeve te Kujdesit Social dhe Komunitar</t>
  </si>
  <si>
    <t>b.</t>
  </si>
  <si>
    <t>c.</t>
  </si>
  <si>
    <t>d.</t>
  </si>
  <si>
    <t>e.</t>
  </si>
  <si>
    <t>f.</t>
  </si>
  <si>
    <t>g.</t>
  </si>
  <si>
    <t>h.</t>
  </si>
  <si>
    <t>k.</t>
  </si>
  <si>
    <t>l.</t>
  </si>
  <si>
    <t>i.</t>
  </si>
  <si>
    <t>Financiar dhe te ardhura</t>
  </si>
  <si>
    <t>1 (nje) dite</t>
  </si>
  <si>
    <t>Shih pasqyren nr.4 "Trajnime"</t>
  </si>
  <si>
    <t>5 dite (nje jave) per person</t>
  </si>
  <si>
    <t>menaxhimi i buxhetit te sherbimit social, perpuethshmeria financiare</t>
  </si>
  <si>
    <t xml:space="preserve">realizimi i detyrave,  funksioneve te saj dhe perputhshmerise ligjore </t>
  </si>
  <si>
    <t>te perpuethshmerise dhe te kombinuara</t>
  </si>
  <si>
    <t>1/2 (gjysem) dite</t>
  </si>
  <si>
    <t>5 (pese) dite</t>
  </si>
  <si>
    <t>Të tjera (kancelari nga magazina)</t>
  </si>
  <si>
    <t xml:space="preserve">Bashkia Peqin </t>
  </si>
  <si>
    <t>a</t>
  </si>
  <si>
    <t>Drejtoria Juridike dhe e Burimeve Njerezore</t>
  </si>
  <si>
    <t>Njesia administrative Pajove</t>
  </si>
  <si>
    <t>Njesia administrative Sheze</t>
  </si>
  <si>
    <t>Njesia administrative Perparim</t>
  </si>
  <si>
    <t>Njesia administrative Gjocaj</t>
  </si>
  <si>
    <t>Njesia administrative Karine</t>
  </si>
  <si>
    <t>m.</t>
  </si>
  <si>
    <t>n.</t>
  </si>
  <si>
    <t>o.</t>
  </si>
  <si>
    <t>p.</t>
  </si>
  <si>
    <t>Pasqyra nr. 1</t>
  </si>
  <si>
    <t>I  Mesem</t>
  </si>
  <si>
    <t>Drejtoria e Taksave dhe Tarifave vendore</t>
  </si>
  <si>
    <t>Ujesjelles kanalizime  sh.a</t>
  </si>
  <si>
    <t>Njesia  administrative  Karine</t>
  </si>
  <si>
    <t>Njesia  administrative Sheze</t>
  </si>
  <si>
    <t xml:space="preserve">I Larte </t>
  </si>
  <si>
    <t>Drejtoria e zhvillimit ekonomik</t>
  </si>
  <si>
    <t>dhe menaxhimit financiar</t>
  </si>
  <si>
    <r>
      <t xml:space="preserve">Niveli  i Riskut          </t>
    </r>
    <r>
      <rPr>
        <b/>
        <sz val="9"/>
        <color indexed="30"/>
        <rFont val="Arial"/>
        <family val="2"/>
      </rPr>
      <t xml:space="preserve"> (V. planif.+1)</t>
    </r>
  </si>
  <si>
    <r>
      <t xml:space="preserve">Niveli  i Riskut        </t>
    </r>
    <r>
      <rPr>
        <b/>
        <sz val="9"/>
        <color indexed="30"/>
        <rFont val="Arial"/>
        <family val="2"/>
      </rPr>
      <t xml:space="preserve"> (V. planifikuar)</t>
    </r>
  </si>
  <si>
    <r>
      <t xml:space="preserve">Niveli  i Riskut          </t>
    </r>
    <r>
      <rPr>
        <b/>
        <sz val="9"/>
        <color indexed="30"/>
        <rFont val="Arial"/>
        <family val="2"/>
      </rPr>
      <t xml:space="preserve"> (V. planif.+2)</t>
    </r>
  </si>
  <si>
    <t>I Ulet</t>
  </si>
  <si>
    <t>Pasqyra nr. 3</t>
  </si>
  <si>
    <t>Sektori i studimit projektimit dhe perputhshmerise ligjore, i politikave sherb.publike, monitorimit teritorit, planifikimit emergjencave dhe mbrojtjes civile</t>
  </si>
  <si>
    <t>Agjensia e arsimit kultures,rinise, sportit dhe trashegimise kulturore</t>
  </si>
  <si>
    <t>Agjensia e Sherbimeve Bujqesore, Veterinare, Pyjeve dhe ujitjes dhe kullimit</t>
  </si>
  <si>
    <t>Inspektoriati vendor i mbrojtjes se teritorit &amp; Sektori I Policise Bashkiake</t>
  </si>
  <si>
    <t>q.</t>
  </si>
  <si>
    <t>Agjensia  e sherbimeve publike</t>
  </si>
  <si>
    <t>Angazhim auditimi per detyrimet e prapambetura, ndjekjen e procedurave lidhur me planifikimin buxhetor, kontrollet financiare paraprake si dhe zbatimin e duhur te buxhetit te miratuar.</t>
  </si>
  <si>
    <t>Njesia  administr.  Perparim</t>
  </si>
  <si>
    <t>P/SAB  Ardian  DERVISHI</t>
  </si>
  <si>
    <t>52 jave x 5 dite x3</t>
  </si>
  <si>
    <t xml:space="preserve">4 jave x 5 dite x 3 </t>
  </si>
  <si>
    <t>Shpërndarja e Burimeve Njerëzore të SAB</t>
  </si>
  <si>
    <t>Treguesit e Kostos së  Burimeve Njerëzore të SAB</t>
  </si>
  <si>
    <r>
      <t xml:space="preserve">SEKTORI  I  AUDITIMIT TË BRENDSHËM NË </t>
    </r>
    <r>
      <rPr>
        <b/>
        <u val="single"/>
        <sz val="12"/>
        <color indexed="18"/>
        <rFont val="Times New Roman"/>
        <family val="1"/>
      </rPr>
      <t>BASHKINE  PEQIN</t>
    </r>
  </si>
  <si>
    <t xml:space="preserve">Drejtoria e zhvillimit ekonomik </t>
  </si>
  <si>
    <t>Plani i angazhimeve të SAB për vitin 2019</t>
  </si>
  <si>
    <r>
      <t xml:space="preserve">SEKTORI  I AUDITIMIT TË BRENDSHËM NË </t>
    </r>
    <r>
      <rPr>
        <u val="single"/>
        <sz val="12"/>
        <color indexed="18"/>
        <rFont val="Times New Roman"/>
        <family val="1"/>
      </rPr>
      <t>BASHKIN PEQIN</t>
    </r>
  </si>
  <si>
    <t xml:space="preserve">realizimi i detyrave,  funksioneve te saj dhe perputhshmerise ligjore prokurimet publike </t>
  </si>
  <si>
    <t>mbrojtja e aseteve   etj.</t>
  </si>
  <si>
    <t xml:space="preserve">sektori i menaxhimit te detyrimeve te prapambetura , ecuria e tyre, shlyerja dhe parandalimi  </t>
  </si>
  <si>
    <r>
      <t xml:space="preserve">Pergj/ SAB  </t>
    </r>
    <r>
      <rPr>
        <sz val="12"/>
        <rFont val="Times New Roman"/>
        <family val="1"/>
      </rPr>
      <t xml:space="preserve"> Ardian Dervishi</t>
    </r>
  </si>
  <si>
    <t xml:space="preserve">Realizimi i te ardhurave, shpenzimeve , buxhetit, shlyerja e detyrimeve,   </t>
  </si>
  <si>
    <t xml:space="preserve"> Shërbimet konsulencë</t>
  </si>
  <si>
    <t xml:space="preserve">realizimi i te ardhurave nga taksat dhe tarifat vendore,  funksioneve te saj dhe perputhshmerise ligjore </t>
  </si>
  <si>
    <r>
      <t xml:space="preserve">SEKTORI I AUDITIMIT TË BRENDSHËM NË </t>
    </r>
    <r>
      <rPr>
        <b/>
        <u val="single"/>
        <sz val="12"/>
        <color indexed="18"/>
        <rFont val="Times New Roman"/>
        <family val="1"/>
      </rPr>
      <t>BASHKIN PEQIN</t>
    </r>
  </si>
  <si>
    <t>Mbi detyrimet e prapambetura, ndjekjen e procedurave lidhur me planifikimin buxhetor, kontrollet financiare paraprake si dhe zbatimin e duhur te buxhetit te miratuar.</t>
  </si>
  <si>
    <t>r.</t>
  </si>
  <si>
    <r>
      <t xml:space="preserve">SEKTORI I AUDITIMIT TË BRENDSHËM NË </t>
    </r>
    <r>
      <rPr>
        <b/>
        <u val="single"/>
        <sz val="12"/>
        <color indexed="18"/>
        <rFont val="Times New Roman"/>
        <family val="1"/>
      </rPr>
      <t>BASHKINE   PEQIN</t>
    </r>
  </si>
  <si>
    <r>
      <t xml:space="preserve">SEKTORI  AUDITIMIT TË BRENDSHËM NË </t>
    </r>
    <r>
      <rPr>
        <b/>
        <u val="single"/>
        <sz val="12"/>
        <color indexed="18"/>
        <rFont val="Times New Roman"/>
        <family val="1"/>
      </rPr>
      <t>BASHKINE   PEQIN</t>
    </r>
  </si>
  <si>
    <t>Pushime për arsye shëndetësore.</t>
  </si>
  <si>
    <t>9 x 3</t>
  </si>
  <si>
    <t xml:space="preserve">                                                                                                Grupi i Auditimi   (nr.aud)</t>
  </si>
  <si>
    <t>S H U M A</t>
  </si>
  <si>
    <t>SUBJEKTE   TE   SYNUARA   PER   TU   AUDITUAR   SIPAS  VITEVE</t>
  </si>
  <si>
    <t>1 dite / 5 jave si njesi</t>
  </si>
  <si>
    <t>SEKTORI  I  AUDITIMIT TE BRENDSHEM NE BASHKINE  PEQIN</t>
  </si>
  <si>
    <t>j.</t>
  </si>
  <si>
    <t>S h u m a :</t>
  </si>
  <si>
    <t xml:space="preserve">                                 P/ S/  AB   Ardian  DERVISHI</t>
  </si>
  <si>
    <t xml:space="preserve">     Kosto për Person  (1/5)</t>
  </si>
  <si>
    <t>Inspektoriati Vendor i mbrojtjes se Teritorit</t>
  </si>
  <si>
    <t>I Lartë</t>
  </si>
  <si>
    <t xml:space="preserve">I Mesëm </t>
  </si>
  <si>
    <t>I Ulët</t>
  </si>
  <si>
    <t>s.</t>
  </si>
  <si>
    <t>Evidentimi i detyrimeve të prapambetura , Pasqyrimi ne kontabilitet , Programi i  Likuidimit . Ecuria e procesit te likujdimit.</t>
  </si>
  <si>
    <t>Evidentimi dhe menaxhimi i riskut te mashtrimit</t>
  </si>
  <si>
    <t xml:space="preserve">Hapat dhe dokumentimi i dokumentacionit ne dosjen e auditimit, </t>
  </si>
  <si>
    <t>Vlerësimi i  Riskut për fushën që auditohet dhe Perllogaritja e Koeficientit te Riskut</t>
  </si>
  <si>
    <t>Nentor - Dhjetor</t>
  </si>
  <si>
    <t xml:space="preserve">Auditimi i sistemit te prokurimeve publike dokumentacioni qe </t>
  </si>
  <si>
    <t>kerkohet ne menyre manuale dhe elektronikisht ne sistem.</t>
  </si>
  <si>
    <t>Mars - Prill</t>
  </si>
  <si>
    <t>Maj - Qershor</t>
  </si>
  <si>
    <t xml:space="preserve">Korrik - Gusht </t>
  </si>
  <si>
    <t xml:space="preserve">Shtator - Tetor </t>
  </si>
  <si>
    <t xml:space="preserve">  Lorenc  TOSKU</t>
  </si>
  <si>
    <t xml:space="preserve">Kryetari  i Bashkise </t>
  </si>
  <si>
    <t>Pergj/Sektorit Auditit Brendshem</t>
  </si>
  <si>
    <t xml:space="preserve">        Ardian  DERVISHI</t>
  </si>
  <si>
    <t>Kryetari  i  Bashkise</t>
  </si>
  <si>
    <t xml:space="preserve">    Lorenc  TOSKU</t>
  </si>
  <si>
    <t xml:space="preserve">                             P/SAB  Ardian  DERVISHI</t>
  </si>
  <si>
    <t xml:space="preserve">Realizimi i detyrave,  funksioneve te tyre dhe perputhshmerise ligjore.  </t>
  </si>
  <si>
    <t>Drejtoria e te Ardhurave Lejeve dhe Licensave.</t>
  </si>
  <si>
    <t>Drejtoria e Mireqenies dhe Kujdesit Social</t>
  </si>
  <si>
    <t>Mbi vleresimin e statusit te zbatimit te rekomandimeve te adresuara nga AB gjate vitit te kaluar.</t>
  </si>
  <si>
    <t>Auditim ne SHMZSH Peqin</t>
  </si>
  <si>
    <t>Auditim ne Njesine Administrative Perparim</t>
  </si>
  <si>
    <t>Materialet e AB dhe KLSH sipas Drejtorive dhe Sektoreve.</t>
  </si>
  <si>
    <t xml:space="preserve">    I Lartë</t>
  </si>
  <si>
    <t xml:space="preserve">Realizimi i detyrave,  funksioneve te saj dhe perputhshmerise ligjore. Realizimi te ardhurave.  </t>
  </si>
  <si>
    <t>Agjensia e Arsimit Kultures, Rinise, Sportit dhe Trashegimise Kulturore</t>
  </si>
  <si>
    <t>Agjensia e Sherbimeve Publike</t>
  </si>
  <si>
    <t>Sektori i Policise Bashkiake</t>
  </si>
  <si>
    <t xml:space="preserve">Inspektoriati Vendor i Mbrojtjes se Teritorit </t>
  </si>
  <si>
    <t>Drejtoria e Zhvillimit Ekonomik dhe Menaxhimit  Financiar.</t>
  </si>
  <si>
    <t>Drejtoria e Planifikimit, Zhvillimit dhe Kontrollit  te Territorit</t>
  </si>
  <si>
    <t>Sektori i sherbimeve sociale, NE, PAK etj, Te perputhshmerise dhe te kombinuara</t>
  </si>
  <si>
    <t>Te perputhshmerise dhe te kombinuara, Financa, Tatim Taksa, Ndihma Ekonomike, sherbimet mbeshtetese</t>
  </si>
  <si>
    <t xml:space="preserve">Sektori i Finances dhe Kontabilitetit. Planifikimi dhe realizimi buxhetor, mbajtja e kontabilitetit financiar, pasqyrat financiare, bilanci vjetor, detyrimet e prapambetura financiare, blerjet e vogla, etj. </t>
  </si>
  <si>
    <t xml:space="preserve">Sektori i Burimeve Njerezore, Juridik, Marrdhenjeve me Publikun dhe IT. Realizimi i detyrave,  funksioneve te saj dhe perputhshmerise ligjore. Prokurimet publike etj </t>
  </si>
  <si>
    <t xml:space="preserve">Realizimi i detyrave,  funksioneve te saj dhe perputhshmerise ligjore.   </t>
  </si>
  <si>
    <t>Sherbimi i Mbrojtjes nga Zjarri dhe Shpetimit</t>
  </si>
  <si>
    <t>13 dite x 3</t>
  </si>
  <si>
    <t xml:space="preserve">Realizimi i sherbimeve publike, mirembajtja e infrastruktures rrugore   etj. </t>
  </si>
  <si>
    <t>Mbi detyrimet e prapambetura, ndjekja e procedurave lidhur me planifikimin buxhetor, kontrollet financiare paraprake si dhe zbatimin e duhur te buxhetit te miratuar.</t>
  </si>
  <si>
    <t xml:space="preserve">                                                                                                                                                                                                             Kryetari i Bashkise</t>
  </si>
  <si>
    <t>Auditim ne Njesine Administrative Pajove.</t>
  </si>
  <si>
    <t>Auditim ne Njesine Administrative Gjocaj.</t>
  </si>
  <si>
    <t>Drejtoria Juridike, Burimeve Njerezore &amp; TIK</t>
  </si>
  <si>
    <t>Sektori i Emergjencave Civile</t>
  </si>
  <si>
    <t xml:space="preserve">                          Vlerësimi i nivelit të riskut për subjektet për vitet 2023 - 2025</t>
  </si>
  <si>
    <t>Sektori i Sherbimeve Sociale, NE, PAK, Strehimi etj.Menaxhimi i buxhetit te sherbimit social, perputhshmeria financiare, etj.</t>
  </si>
  <si>
    <t xml:space="preserve"> Realizimi i planit te ardhurave nga taksat dhe tarifat vendore nga popullata dhe bizneset. Gjendja e detyrimeve debitore.</t>
  </si>
  <si>
    <t>Drejtoria e Ndihmes Ekonomike, Mireqenies dhe Kujdesit Social.</t>
  </si>
  <si>
    <r>
      <t xml:space="preserve">                        </t>
    </r>
    <r>
      <rPr>
        <b/>
        <sz val="12"/>
        <rFont val="Times New Roman"/>
        <family val="1"/>
      </rPr>
      <t>Lorenc  TOSKU</t>
    </r>
  </si>
  <si>
    <t>Sektori buxhetor i ndjekjes se detyrimeve te prapambetura, krijimi, menaxhimi, masat e marra per shlyerjen e tyre.</t>
  </si>
  <si>
    <t xml:space="preserve">             PLANI   STRATEGJIK  I SUBJEKTEVE  TE  SYNUARA  PER  TU  AUDITUAR  PER  VITET  2023 - 2025</t>
  </si>
  <si>
    <t>Auditim ne Njesine Administrative Sheze</t>
  </si>
  <si>
    <t>S  H  U  M  A</t>
  </si>
  <si>
    <t>Auditim ne Sektorin e Emergjencave Civile</t>
  </si>
  <si>
    <t>Auditim ne Njesine Administrative Karine</t>
  </si>
  <si>
    <t>Auditim ne Drejtorine Juridike, Burimeve Njerezore &amp; TIK</t>
  </si>
  <si>
    <t>Auditim ne Sektorin e Policise Bashkiake</t>
  </si>
  <si>
    <t>Plani i angazhimeve të Sektorit te Auditit te Brendshem për vitin 2023</t>
  </si>
  <si>
    <t xml:space="preserve">Statusi i rekomandimeve te lena sipas Drejtorive. </t>
  </si>
  <si>
    <t>Auditim  ne  SHMZSH  Peqin</t>
  </si>
  <si>
    <t>Programimi dhe realizimi i te ardhurave nga taksat dhe tarifat vendore nga kategorite familjare dhe biznes. Gjendja e detyrimeve debitore, ecuria e tyre, problematikat.</t>
  </si>
  <si>
    <t xml:space="preserve">              Planifikimi vjetor i nevojave për trajnim të SAB për vitin  2023</t>
  </si>
  <si>
    <t>pregatitja e dosjeve te perhershme dhe koherente.</t>
  </si>
  <si>
    <t xml:space="preserve">Sigurimi i brendshem i cilesise ne proçesin e auditimit te brendshem. </t>
  </si>
  <si>
    <t>S   H  U  M  A</t>
  </si>
  <si>
    <t>Janar - Shkurt</t>
  </si>
  <si>
    <t>204 dite/punonjes</t>
  </si>
  <si>
    <t xml:space="preserve">               Kryetari  i  Bashkise</t>
  </si>
  <si>
    <t xml:space="preserve">                   Lorenc   TOSKU</t>
  </si>
  <si>
    <t xml:space="preserve">                      Planifikimi vjetor i buxhetit dhe shpërndarja e burimeve të SAB  për vitin 2023</t>
  </si>
  <si>
    <t>Nr.______Prot,           Date ____.____.2023</t>
  </si>
  <si>
    <t>MIRATOI</t>
  </si>
  <si>
    <t>LORENC   TOSKU</t>
  </si>
  <si>
    <t xml:space="preserve">  KRYETARI   I  BASHKISE</t>
  </si>
  <si>
    <t>Mbi vleresimin e statusit zbatimit rekomandimeve te adresuara nga AB gjate vitit 2022.</t>
  </si>
  <si>
    <t>Angazhim auditimi per detyrimet e prapambetura, ndjekjen e procedurave lidhur me planifikimin buxhetor, kontrollet financiare paraprake si dhe zbatimin buxhetit te miratuar.</t>
  </si>
  <si>
    <t xml:space="preserve">                                                          P/ SAB   Ardian  DERVISHI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</si>
</sst>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30"/>
      <name val="Arial"/>
      <family val="2"/>
    </font>
    <font>
      <b/>
      <u val="single"/>
      <sz val="12"/>
      <color indexed="1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Arial"/>
      <family val="2"/>
    </font>
    <font>
      <u val="single"/>
      <sz val="12"/>
      <color indexed="18"/>
      <name val="Times New Roman"/>
      <family val="1"/>
    </font>
    <font>
      <i/>
      <sz val="11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20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Arial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Times New Roman"/>
      <family val="1"/>
    </font>
    <font>
      <b/>
      <sz val="14"/>
      <color theme="4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0"/>
      <color theme="4" tint="0.39998000860214233"/>
      <name val="Arial"/>
      <family val="2"/>
    </font>
    <font>
      <b/>
      <sz val="10"/>
      <color theme="4" tint="-0.4999699890613556"/>
      <name val="Arial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9C6500"/>
      <name val="Times New Roman"/>
      <family val="1"/>
    </font>
    <font>
      <sz val="12"/>
      <color rgb="FF9C0006"/>
      <name val="Times New Roman"/>
      <family val="1"/>
    </font>
    <font>
      <sz val="12"/>
      <color theme="4" tint="-0.4999699890613556"/>
      <name val="Times New Roman"/>
      <family val="1"/>
    </font>
    <font>
      <sz val="12"/>
      <color theme="4" tint="-0.4999699890613556"/>
      <name val="Arial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theme="5" tint="-0.24997000396251678"/>
      </right>
      <top style="medium"/>
      <bottom>
        <color indexed="63"/>
      </bottom>
    </border>
    <border>
      <left>
        <color indexed="63"/>
      </left>
      <right style="medium">
        <color theme="5" tint="-0.24997000396251678"/>
      </right>
      <top style="medium"/>
      <bottom style="thin"/>
    </border>
    <border>
      <left>
        <color indexed="63"/>
      </left>
      <right style="medium">
        <color theme="5" tint="-0.24997000396251678"/>
      </right>
      <top style="thin"/>
      <bottom style="thin"/>
    </border>
    <border>
      <left>
        <color indexed="63"/>
      </left>
      <right style="medium">
        <color theme="5" tint="-0.24997000396251678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left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91" fillId="35" borderId="23" xfId="0" applyFont="1" applyFill="1" applyBorder="1" applyAlignment="1">
      <alignment horizontal="center"/>
    </xf>
    <xf numFmtId="0" fontId="91" fillId="35" borderId="10" xfId="0" applyFont="1" applyFill="1" applyBorder="1" applyAlignment="1">
      <alignment horizontal="center"/>
    </xf>
    <xf numFmtId="0" fontId="91" fillId="35" borderId="13" xfId="0" applyFont="1" applyFill="1" applyBorder="1" applyAlignment="1">
      <alignment horizontal="center"/>
    </xf>
    <xf numFmtId="0" fontId="92" fillId="35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92" fillId="35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35" borderId="2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92" fillId="35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9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1" fillId="35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94" fillId="35" borderId="18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95" fillId="35" borderId="13" xfId="39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95" fillId="35" borderId="10" xfId="39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35" borderId="2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5" fillId="35" borderId="18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0" fontId="96" fillId="35" borderId="21" xfId="56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97" fillId="35" borderId="18" xfId="39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14" fillId="0" borderId="15" xfId="0" applyFont="1" applyFill="1" applyBorder="1" applyAlignment="1">
      <alignment horizontal="left"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35" borderId="41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0" fontId="8" fillId="0" borderId="42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95" fillId="35" borderId="14" xfId="39" applyFont="1" applyFill="1" applyBorder="1" applyAlignment="1">
      <alignment horizontal="center"/>
    </xf>
    <xf numFmtId="0" fontId="16" fillId="0" borderId="16" xfId="0" applyFont="1" applyBorder="1" applyAlignment="1">
      <alignment horizontal="left" wrapText="1"/>
    </xf>
    <xf numFmtId="0" fontId="16" fillId="0" borderId="16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2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0" fontId="16" fillId="0" borderId="22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wrapText="1"/>
    </xf>
    <xf numFmtId="0" fontId="16" fillId="0" borderId="18" xfId="0" applyFont="1" applyFill="1" applyBorder="1" applyAlignment="1">
      <alignment horizontal="left" vertical="top" wrapText="1"/>
    </xf>
    <xf numFmtId="0" fontId="6" fillId="35" borderId="2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19" borderId="25" xfId="0" applyFont="1" applyFill="1" applyBorder="1" applyAlignment="1">
      <alignment horizontal="center"/>
    </xf>
    <xf numFmtId="0" fontId="5" fillId="19" borderId="43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5" fillId="19" borderId="31" xfId="0" applyFont="1" applyFill="1" applyBorder="1" applyAlignment="1">
      <alignment/>
    </xf>
    <xf numFmtId="0" fontId="5" fillId="19" borderId="32" xfId="0" applyFont="1" applyFill="1" applyBorder="1" applyAlignment="1">
      <alignment/>
    </xf>
    <xf numFmtId="0" fontId="5" fillId="19" borderId="32" xfId="0" applyFont="1" applyFill="1" applyBorder="1" applyAlignment="1">
      <alignment horizontal="center"/>
    </xf>
    <xf numFmtId="0" fontId="95" fillId="35" borderId="21" xfId="39" applyFont="1" applyFill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3" fontId="5" fillId="19" borderId="31" xfId="0" applyNumberFormat="1" applyFont="1" applyFill="1" applyBorder="1" applyAlignment="1">
      <alignment horizontal="center"/>
    </xf>
    <xf numFmtId="3" fontId="5" fillId="19" borderId="32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wrapText="1"/>
    </xf>
    <xf numFmtId="0" fontId="6" fillId="0" borderId="25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6" fillId="0" borderId="22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top"/>
    </xf>
    <xf numFmtId="0" fontId="5" fillId="0" borderId="24" xfId="0" applyFont="1" applyBorder="1" applyAlignment="1" quotePrefix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 quotePrefix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left" vertical="justify"/>
    </xf>
    <xf numFmtId="0" fontId="7" fillId="0" borderId="18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" fillId="19" borderId="44" xfId="0" applyFont="1" applyFill="1" applyBorder="1" applyAlignment="1">
      <alignment horizontal="center"/>
    </xf>
    <xf numFmtId="0" fontId="6" fillId="19" borderId="43" xfId="0" applyFont="1" applyFill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6" fillId="0" borderId="18" xfId="0" applyFont="1" applyFill="1" applyBorder="1" applyAlignment="1">
      <alignment horizontal="justify" wrapText="1"/>
    </xf>
    <xf numFmtId="0" fontId="8" fillId="0" borderId="21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1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3" fontId="5" fillId="19" borderId="45" xfId="0" applyNumberFormat="1" applyFont="1" applyFill="1" applyBorder="1" applyAlignment="1">
      <alignment horizontal="center"/>
    </xf>
    <xf numFmtId="0" fontId="96" fillId="34" borderId="46" xfId="56" applyFont="1" applyFill="1" applyBorder="1" applyAlignment="1">
      <alignment horizontal="center"/>
    </xf>
    <xf numFmtId="0" fontId="5" fillId="19" borderId="42" xfId="0" applyFont="1" applyFill="1" applyBorder="1" applyAlignment="1">
      <alignment horizontal="center"/>
    </xf>
    <xf numFmtId="0" fontId="5" fillId="19" borderId="47" xfId="0" applyFont="1" applyFill="1" applyBorder="1" applyAlignment="1">
      <alignment/>
    </xf>
    <xf numFmtId="3" fontId="5" fillId="19" borderId="47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/>
    </xf>
    <xf numFmtId="3" fontId="5" fillId="19" borderId="1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4" fillId="0" borderId="23" xfId="0" applyFont="1" applyBorder="1" applyAlignment="1">
      <alignment vertical="top" wrapText="1"/>
    </xf>
    <xf numFmtId="0" fontId="17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0" borderId="16" xfId="0" applyFont="1" applyBorder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21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 horizontal="left" wrapText="1"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5" fillId="0" borderId="42" xfId="0" applyFont="1" applyBorder="1" applyAlignment="1">
      <alignment/>
    </xf>
    <xf numFmtId="0" fontId="0" fillId="0" borderId="49" xfId="0" applyBorder="1" applyAlignment="1">
      <alignment/>
    </xf>
    <xf numFmtId="0" fontId="0" fillId="36" borderId="14" xfId="0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6" fillId="36" borderId="2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 wrapText="1"/>
    </xf>
    <xf numFmtId="0" fontId="18" fillId="0" borderId="2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18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21" xfId="0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2" fillId="34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9" fillId="35" borderId="14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00" fillId="35" borderId="16" xfId="0" applyFont="1" applyFill="1" applyBorder="1" applyAlignment="1">
      <alignment horizontal="center" vertical="center"/>
    </xf>
    <xf numFmtId="0" fontId="100" fillId="35" borderId="22" xfId="0" applyFont="1" applyFill="1" applyBorder="1" applyAlignment="1">
      <alignment horizontal="center" vertical="center"/>
    </xf>
    <xf numFmtId="0" fontId="100" fillId="35" borderId="18" xfId="0" applyFont="1" applyFill="1" applyBorder="1" applyAlignment="1">
      <alignment horizontal="center" vertical="center"/>
    </xf>
    <xf numFmtId="0" fontId="103" fillId="35" borderId="16" xfId="0" applyFont="1" applyFill="1" applyBorder="1" applyAlignment="1">
      <alignment horizontal="center" vertical="center" wrapText="1"/>
    </xf>
    <xf numFmtId="0" fontId="103" fillId="35" borderId="22" xfId="0" applyFont="1" applyFill="1" applyBorder="1" applyAlignment="1">
      <alignment horizontal="center" vertical="center" wrapText="1"/>
    </xf>
    <xf numFmtId="0" fontId="103" fillId="35" borderId="18" xfId="0" applyFont="1" applyFill="1" applyBorder="1" applyAlignment="1">
      <alignment horizontal="center" vertical="center" wrapText="1"/>
    </xf>
    <xf numFmtId="0" fontId="91" fillId="35" borderId="15" xfId="0" applyFont="1" applyFill="1" applyBorder="1" applyAlignment="1">
      <alignment horizontal="center" vertical="center" wrapText="1"/>
    </xf>
    <xf numFmtId="0" fontId="91" fillId="35" borderId="24" xfId="0" applyFont="1" applyFill="1" applyBorder="1" applyAlignment="1">
      <alignment horizontal="center" vertical="center" wrapText="1"/>
    </xf>
    <xf numFmtId="0" fontId="91" fillId="35" borderId="17" xfId="0" applyFont="1" applyFill="1" applyBorder="1" applyAlignment="1">
      <alignment horizontal="center" vertical="center" wrapText="1"/>
    </xf>
    <xf numFmtId="0" fontId="91" fillId="35" borderId="16" xfId="0" applyFont="1" applyFill="1" applyBorder="1" applyAlignment="1">
      <alignment horizontal="center" vertical="center" wrapText="1"/>
    </xf>
    <xf numFmtId="0" fontId="91" fillId="35" borderId="22" xfId="0" applyFont="1" applyFill="1" applyBorder="1" applyAlignment="1">
      <alignment horizontal="center" vertical="center" wrapText="1"/>
    </xf>
    <xf numFmtId="0" fontId="91" fillId="35" borderId="15" xfId="0" applyFont="1" applyFill="1" applyBorder="1" applyAlignment="1">
      <alignment horizontal="center" vertical="center"/>
    </xf>
    <xf numFmtId="0" fontId="91" fillId="35" borderId="25" xfId="0" applyFont="1" applyFill="1" applyBorder="1" applyAlignment="1">
      <alignment horizontal="center" vertical="center"/>
    </xf>
    <xf numFmtId="0" fontId="91" fillId="35" borderId="27" xfId="0" applyFont="1" applyFill="1" applyBorder="1" applyAlignment="1">
      <alignment horizontal="center" vertical="center"/>
    </xf>
    <xf numFmtId="0" fontId="91" fillId="35" borderId="17" xfId="0" applyFont="1" applyFill="1" applyBorder="1" applyAlignment="1">
      <alignment horizontal="center" vertical="center"/>
    </xf>
    <xf numFmtId="0" fontId="91" fillId="35" borderId="21" xfId="0" applyFont="1" applyFill="1" applyBorder="1" applyAlignment="1">
      <alignment horizontal="center" vertical="center"/>
    </xf>
    <xf numFmtId="0" fontId="91" fillId="35" borderId="19" xfId="0" applyFont="1" applyFill="1" applyBorder="1" applyAlignment="1">
      <alignment horizontal="center" vertical="center"/>
    </xf>
    <xf numFmtId="0" fontId="91" fillId="35" borderId="18" xfId="0" applyFont="1" applyFill="1" applyBorder="1" applyAlignment="1">
      <alignment horizontal="center" vertical="center" wrapText="1"/>
    </xf>
    <xf numFmtId="0" fontId="91" fillId="35" borderId="16" xfId="39" applyFont="1" applyFill="1" applyBorder="1" applyAlignment="1">
      <alignment horizontal="center" vertical="center" textRotation="90" wrapText="1"/>
    </xf>
    <xf numFmtId="0" fontId="91" fillId="35" borderId="22" xfId="39" applyFont="1" applyFill="1" applyBorder="1" applyAlignment="1">
      <alignment horizontal="center" vertical="center" textRotation="90" wrapText="1"/>
    </xf>
    <xf numFmtId="0" fontId="91" fillId="35" borderId="18" xfId="39" applyFont="1" applyFill="1" applyBorder="1" applyAlignment="1">
      <alignment horizontal="center" vertical="center" textRotation="90" wrapText="1"/>
    </xf>
    <xf numFmtId="0" fontId="91" fillId="35" borderId="25" xfId="39" applyFont="1" applyFill="1" applyBorder="1" applyAlignment="1">
      <alignment horizontal="center" vertical="center" textRotation="90" wrapText="1"/>
    </xf>
    <xf numFmtId="0" fontId="91" fillId="35" borderId="0" xfId="39" applyFont="1" applyFill="1" applyBorder="1" applyAlignment="1">
      <alignment horizontal="center" vertical="center" textRotation="90" wrapText="1"/>
    </xf>
    <xf numFmtId="0" fontId="91" fillId="35" borderId="21" xfId="39" applyFont="1" applyFill="1" applyBorder="1" applyAlignment="1">
      <alignment horizontal="center" vertical="center" textRotation="90" wrapText="1"/>
    </xf>
    <xf numFmtId="0" fontId="91" fillId="35" borderId="27" xfId="39" applyFont="1" applyFill="1" applyBorder="1" applyAlignment="1">
      <alignment horizontal="center" vertical="center" textRotation="90" wrapText="1"/>
    </xf>
    <xf numFmtId="0" fontId="91" fillId="35" borderId="26" xfId="39" applyFont="1" applyFill="1" applyBorder="1" applyAlignment="1">
      <alignment horizontal="center" vertical="center" textRotation="90" wrapText="1"/>
    </xf>
    <xf numFmtId="0" fontId="91" fillId="35" borderId="19" xfId="39" applyFont="1" applyFill="1" applyBorder="1" applyAlignment="1">
      <alignment horizontal="center" vertical="center" textRotation="90" wrapText="1"/>
    </xf>
    <xf numFmtId="0" fontId="91" fillId="35" borderId="24" xfId="0" applyFont="1" applyFill="1" applyBorder="1" applyAlignment="1">
      <alignment horizontal="center" vertical="center"/>
    </xf>
    <xf numFmtId="0" fontId="91" fillId="35" borderId="25" xfId="0" applyFont="1" applyFill="1" applyBorder="1" applyAlignment="1">
      <alignment horizontal="center" vertical="center" wrapText="1"/>
    </xf>
    <xf numFmtId="0" fontId="91" fillId="35" borderId="0" xfId="0" applyFont="1" applyFill="1" applyBorder="1" applyAlignment="1">
      <alignment horizontal="center" vertical="center" wrapText="1"/>
    </xf>
    <xf numFmtId="0" fontId="91" fillId="35" borderId="2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/>
    </xf>
    <xf numFmtId="0" fontId="6" fillId="19" borderId="27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22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C28" sqref="C28"/>
    </sheetView>
  </sheetViews>
  <sheetFormatPr defaultColWidth="9.140625" defaultRowHeight="12.75"/>
  <cols>
    <col min="1" max="1" width="3.28125" style="0" customWidth="1"/>
    <col min="2" max="2" width="36.28125" style="0" customWidth="1"/>
    <col min="3" max="3" width="59.140625" style="0" customWidth="1"/>
    <col min="4" max="4" width="13.00390625" style="0" customWidth="1"/>
    <col min="5" max="5" width="11.421875" style="0" customWidth="1"/>
    <col min="6" max="6" width="12.7109375" style="0" customWidth="1"/>
  </cols>
  <sheetData>
    <row r="1" spans="2:3" ht="12.75">
      <c r="B1" s="4" t="s">
        <v>128</v>
      </c>
      <c r="C1" s="4"/>
    </row>
    <row r="3" spans="1:6" ht="18.75">
      <c r="A3" s="17"/>
      <c r="B3" s="23" t="s">
        <v>185</v>
      </c>
      <c r="C3" s="23"/>
      <c r="D3" s="23"/>
      <c r="E3" s="23"/>
      <c r="F3" s="17"/>
    </row>
    <row r="4" spans="1:5" ht="18.75">
      <c r="A4" s="18"/>
      <c r="B4" s="23"/>
      <c r="C4" s="23"/>
      <c r="D4" s="23"/>
      <c r="E4" s="17" t="s">
        <v>79</v>
      </c>
    </row>
    <row r="5" spans="2:6" ht="16.5" thickBot="1">
      <c r="B5" s="1"/>
      <c r="C5" s="1"/>
      <c r="D5" s="1"/>
      <c r="E5" s="1"/>
      <c r="F5" s="1"/>
    </row>
    <row r="6" spans="1:6" ht="16.5" thickBot="1">
      <c r="A6" s="27"/>
      <c r="B6" s="28"/>
      <c r="C6" s="27"/>
      <c r="D6" s="274" t="s">
        <v>45</v>
      </c>
      <c r="E6" s="275"/>
      <c r="F6" s="276"/>
    </row>
    <row r="7" spans="1:6" ht="19.5" customHeight="1" thickBot="1">
      <c r="A7" s="29" t="s">
        <v>1</v>
      </c>
      <c r="B7" s="30" t="s">
        <v>29</v>
      </c>
      <c r="C7" s="31" t="s">
        <v>41</v>
      </c>
      <c r="D7" s="32" t="s">
        <v>134</v>
      </c>
      <c r="E7" s="33" t="s">
        <v>135</v>
      </c>
      <c r="F7" s="33" t="s">
        <v>136</v>
      </c>
    </row>
    <row r="8" spans="1:6" ht="12" customHeight="1" thickBot="1">
      <c r="A8" s="25" t="s">
        <v>2</v>
      </c>
      <c r="B8" s="6">
        <v>1</v>
      </c>
      <c r="C8" s="24">
        <v>2</v>
      </c>
      <c r="D8" s="6">
        <v>3</v>
      </c>
      <c r="E8" s="148">
        <v>4</v>
      </c>
      <c r="F8" s="6">
        <v>5</v>
      </c>
    </row>
    <row r="9" spans="1:6" ht="16.5" customHeight="1" thickBot="1">
      <c r="A9" s="159">
        <v>1</v>
      </c>
      <c r="B9" s="215" t="s">
        <v>67</v>
      </c>
      <c r="C9" s="168"/>
      <c r="D9" s="149"/>
      <c r="E9" s="150"/>
      <c r="F9" s="149"/>
    </row>
    <row r="10" spans="1:6" ht="64.5" customHeight="1" thickBot="1">
      <c r="A10" s="160" t="s">
        <v>68</v>
      </c>
      <c r="B10" s="171" t="s">
        <v>169</v>
      </c>
      <c r="C10" s="66" t="s">
        <v>173</v>
      </c>
      <c r="D10" s="214"/>
      <c r="E10" s="151" t="s">
        <v>135</v>
      </c>
      <c r="F10" s="153"/>
    </row>
    <row r="11" spans="1:6" ht="51.75" customHeight="1" thickBot="1">
      <c r="A11" s="161" t="s">
        <v>47</v>
      </c>
      <c r="B11" s="172" t="s">
        <v>170</v>
      </c>
      <c r="C11" s="10" t="s">
        <v>93</v>
      </c>
      <c r="D11" s="154"/>
      <c r="E11" s="151" t="s">
        <v>135</v>
      </c>
      <c r="F11" s="154"/>
    </row>
    <row r="12" spans="1:6" ht="48.75" customHeight="1" thickBot="1">
      <c r="A12" s="160" t="s">
        <v>48</v>
      </c>
      <c r="B12" s="171" t="s">
        <v>188</v>
      </c>
      <c r="C12" s="66" t="s">
        <v>186</v>
      </c>
      <c r="D12" s="153"/>
      <c r="E12" s="151" t="s">
        <v>135</v>
      </c>
      <c r="F12" s="153"/>
    </row>
    <row r="13" spans="1:6" ht="50.25" customHeight="1" thickBot="1">
      <c r="A13" s="162" t="s">
        <v>49</v>
      </c>
      <c r="B13" s="172" t="s">
        <v>183</v>
      </c>
      <c r="C13" s="10" t="s">
        <v>174</v>
      </c>
      <c r="D13" s="151"/>
      <c r="E13" s="155" t="s">
        <v>135</v>
      </c>
      <c r="F13" s="156"/>
    </row>
    <row r="14" spans="1:6" ht="31.5" customHeight="1" thickBot="1">
      <c r="A14" s="160" t="s">
        <v>50</v>
      </c>
      <c r="B14" s="64" t="s">
        <v>157</v>
      </c>
      <c r="C14" s="66" t="s">
        <v>187</v>
      </c>
      <c r="D14" s="214" t="s">
        <v>163</v>
      </c>
      <c r="E14" s="152"/>
      <c r="F14" s="153"/>
    </row>
    <row r="15" spans="1:6" ht="33" customHeight="1" thickBot="1">
      <c r="A15" s="161" t="s">
        <v>51</v>
      </c>
      <c r="B15" s="172" t="s">
        <v>165</v>
      </c>
      <c r="C15" s="64" t="s">
        <v>156</v>
      </c>
      <c r="D15" s="156"/>
      <c r="E15" s="153"/>
      <c r="F15" s="156" t="s">
        <v>136</v>
      </c>
    </row>
    <row r="16" spans="1:6" ht="31.5" customHeight="1" thickBot="1">
      <c r="A16" s="163" t="s">
        <v>52</v>
      </c>
      <c r="B16" s="173" t="s">
        <v>166</v>
      </c>
      <c r="C16" s="66" t="s">
        <v>178</v>
      </c>
      <c r="D16" s="153"/>
      <c r="E16" s="155" t="s">
        <v>135</v>
      </c>
      <c r="F16" s="153"/>
    </row>
    <row r="17" spans="1:6" ht="34.5" customHeight="1" thickBot="1">
      <c r="A17" s="160" t="s">
        <v>53</v>
      </c>
      <c r="B17" s="171" t="s">
        <v>95</v>
      </c>
      <c r="C17" s="64" t="s">
        <v>156</v>
      </c>
      <c r="D17" s="153"/>
      <c r="E17" s="153"/>
      <c r="F17" s="151" t="s">
        <v>136</v>
      </c>
    </row>
    <row r="18" spans="1:6" ht="31.5" customHeight="1" thickBot="1">
      <c r="A18" s="164" t="s">
        <v>56</v>
      </c>
      <c r="B18" s="174" t="s">
        <v>168</v>
      </c>
      <c r="C18" s="143" t="s">
        <v>175</v>
      </c>
      <c r="D18" s="153"/>
      <c r="E18" s="152" t="s">
        <v>135</v>
      </c>
      <c r="F18" s="153"/>
    </row>
    <row r="19" spans="1:6" ht="31.5" customHeight="1" thickBot="1">
      <c r="A19" s="160" t="s">
        <v>129</v>
      </c>
      <c r="B19" s="181" t="s">
        <v>70</v>
      </c>
      <c r="C19" s="143" t="s">
        <v>164</v>
      </c>
      <c r="D19" s="214" t="s">
        <v>163</v>
      </c>
      <c r="E19" s="151"/>
      <c r="F19" s="153"/>
    </row>
    <row r="20" spans="1:6" ht="32.25" customHeight="1" thickBot="1">
      <c r="A20" s="160" t="s">
        <v>54</v>
      </c>
      <c r="B20" s="171" t="s">
        <v>71</v>
      </c>
      <c r="C20" s="143" t="s">
        <v>164</v>
      </c>
      <c r="D20" s="214"/>
      <c r="E20" s="152" t="s">
        <v>135</v>
      </c>
      <c r="F20" s="153"/>
    </row>
    <row r="21" spans="1:6" ht="33" customHeight="1" thickBot="1">
      <c r="A21" s="164" t="s">
        <v>55</v>
      </c>
      <c r="B21" s="175" t="s">
        <v>72</v>
      </c>
      <c r="C21" s="143" t="s">
        <v>164</v>
      </c>
      <c r="D21" s="214"/>
      <c r="E21" s="152" t="s">
        <v>135</v>
      </c>
      <c r="F21" s="151"/>
    </row>
    <row r="22" spans="1:6" ht="32.25" customHeight="1" thickBot="1">
      <c r="A22" s="165" t="s">
        <v>75</v>
      </c>
      <c r="B22" s="176" t="s">
        <v>73</v>
      </c>
      <c r="C22" s="143" t="s">
        <v>164</v>
      </c>
      <c r="D22" s="214" t="s">
        <v>163</v>
      </c>
      <c r="E22" s="155"/>
      <c r="F22" s="154"/>
    </row>
    <row r="23" spans="1:6" ht="33" customHeight="1" thickBot="1">
      <c r="A23" s="164" t="s">
        <v>76</v>
      </c>
      <c r="B23" s="174" t="s">
        <v>74</v>
      </c>
      <c r="C23" s="143" t="s">
        <v>164</v>
      </c>
      <c r="D23" s="153"/>
      <c r="E23" s="151"/>
      <c r="F23" s="151" t="s">
        <v>136</v>
      </c>
    </row>
    <row r="24" spans="1:6" ht="85.5" customHeight="1" thickBot="1">
      <c r="A24" s="164" t="s">
        <v>77</v>
      </c>
      <c r="B24" s="178" t="s">
        <v>118</v>
      </c>
      <c r="C24" s="66" t="s">
        <v>190</v>
      </c>
      <c r="D24" s="214" t="s">
        <v>163</v>
      </c>
      <c r="E24" s="152"/>
      <c r="F24" s="151"/>
    </row>
    <row r="25" spans="1:6" ht="39" customHeight="1" thickBot="1">
      <c r="A25" s="166" t="s">
        <v>78</v>
      </c>
      <c r="B25" s="177" t="s">
        <v>184</v>
      </c>
      <c r="C25" s="64" t="s">
        <v>156</v>
      </c>
      <c r="D25" s="156"/>
      <c r="E25" s="151" t="s">
        <v>135</v>
      </c>
      <c r="F25" s="151"/>
    </row>
    <row r="26" spans="1:6" ht="45.75" customHeight="1" thickBot="1">
      <c r="A26" s="164" t="s">
        <v>97</v>
      </c>
      <c r="B26" s="171" t="s">
        <v>159</v>
      </c>
      <c r="C26" s="169" t="s">
        <v>162</v>
      </c>
      <c r="D26" s="153"/>
      <c r="E26" s="151" t="s">
        <v>135</v>
      </c>
      <c r="F26" s="151"/>
    </row>
    <row r="27" spans="1:6" ht="33.75" customHeight="1" thickBot="1">
      <c r="A27" s="184" t="s">
        <v>119</v>
      </c>
      <c r="B27" s="65" t="s">
        <v>167</v>
      </c>
      <c r="C27" s="64" t="s">
        <v>156</v>
      </c>
      <c r="D27" s="185"/>
      <c r="E27" s="151"/>
      <c r="F27" s="151" t="s">
        <v>136</v>
      </c>
    </row>
    <row r="28" spans="1:6" ht="31.5" customHeight="1" thickBot="1">
      <c r="A28" s="184" t="s">
        <v>137</v>
      </c>
      <c r="B28" s="65" t="s">
        <v>176</v>
      </c>
      <c r="C28" s="64" t="s">
        <v>156</v>
      </c>
      <c r="D28" s="185"/>
      <c r="E28" s="151" t="s">
        <v>135</v>
      </c>
      <c r="F28" s="151"/>
    </row>
    <row r="29" spans="1:6" ht="18" customHeight="1" thickBot="1">
      <c r="A29" s="167"/>
      <c r="B29" s="179" t="s">
        <v>130</v>
      </c>
      <c r="C29" s="170">
        <v>19</v>
      </c>
      <c r="D29" s="157">
        <v>4</v>
      </c>
      <c r="E29" s="158">
        <v>11</v>
      </c>
      <c r="F29" s="157">
        <v>4</v>
      </c>
    </row>
    <row r="30" spans="1:6" ht="15.75" customHeight="1">
      <c r="A30" s="42"/>
      <c r="B30" s="43"/>
      <c r="C30" s="44"/>
      <c r="D30" s="5"/>
      <c r="E30" s="5"/>
      <c r="F30" s="5"/>
    </row>
    <row r="31" spans="1:6" ht="33" customHeight="1">
      <c r="A31" s="9"/>
      <c r="B31" s="203" t="s">
        <v>151</v>
      </c>
      <c r="C31" s="219" t="s">
        <v>180</v>
      </c>
      <c r="D31" s="5"/>
      <c r="E31" s="5"/>
      <c r="F31" s="5"/>
    </row>
    <row r="32" spans="1:4" ht="15.75">
      <c r="A32" s="9"/>
      <c r="B32" s="180" t="s">
        <v>152</v>
      </c>
      <c r="C32" s="220" t="s">
        <v>189</v>
      </c>
      <c r="D32" s="15"/>
    </row>
  </sheetData>
  <sheetProtection/>
  <mergeCells count="1">
    <mergeCell ref="D6:F6"/>
  </mergeCells>
  <printOptions/>
  <pageMargins left="0.2" right="0.2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12.57421875" style="0" customWidth="1"/>
    <col min="4" max="4" width="34.7109375" style="0" customWidth="1"/>
    <col min="5" max="5" width="11.28125" style="0" customWidth="1"/>
    <col min="6" max="6" width="31.7109375" style="0" customWidth="1"/>
    <col min="7" max="7" width="13.57421875" style="0" customWidth="1"/>
  </cols>
  <sheetData>
    <row r="2" spans="1:7" ht="15.75">
      <c r="A2" s="19" t="s">
        <v>117</v>
      </c>
      <c r="B2" s="19"/>
      <c r="C2" s="19"/>
      <c r="D2" s="13"/>
      <c r="E2" s="13"/>
      <c r="F2" s="13"/>
      <c r="G2" s="11"/>
    </row>
    <row r="3" spans="1:7" ht="18.75">
      <c r="A3" s="12"/>
      <c r="B3" s="12"/>
      <c r="C3" s="12"/>
      <c r="D3" s="12"/>
      <c r="E3" s="12"/>
      <c r="F3" s="12"/>
      <c r="G3" s="14" t="s">
        <v>35</v>
      </c>
    </row>
    <row r="4" spans="1:6" ht="16.5" thickBot="1">
      <c r="A4" s="1"/>
      <c r="B4" s="1" t="s">
        <v>191</v>
      </c>
      <c r="C4" s="1"/>
      <c r="D4" s="1"/>
      <c r="E4" s="1"/>
      <c r="F4" s="1"/>
    </row>
    <row r="5" spans="4:7" ht="9.75" customHeight="1" thickBot="1">
      <c r="D5" s="1"/>
      <c r="E5" s="1"/>
      <c r="F5" s="1"/>
      <c r="G5" s="1"/>
    </row>
    <row r="6" spans="1:7" ht="12.75">
      <c r="A6" s="277" t="s">
        <v>1</v>
      </c>
      <c r="B6" s="280" t="s">
        <v>126</v>
      </c>
      <c r="C6" s="280"/>
      <c r="D6" s="280"/>
      <c r="E6" s="280"/>
      <c r="F6" s="280"/>
      <c r="G6" s="281"/>
    </row>
    <row r="7" spans="1:7" ht="0.75" customHeight="1" thickBot="1">
      <c r="A7" s="278"/>
      <c r="B7" s="34"/>
      <c r="C7" s="34"/>
      <c r="D7" s="34"/>
      <c r="E7" s="34"/>
      <c r="F7" s="34"/>
      <c r="G7" s="35"/>
    </row>
    <row r="8" spans="1:7" ht="12.75" customHeight="1">
      <c r="A8" s="278"/>
      <c r="B8" s="36" t="s">
        <v>3</v>
      </c>
      <c r="C8" s="282" t="s">
        <v>89</v>
      </c>
      <c r="D8" s="48" t="s">
        <v>5</v>
      </c>
      <c r="E8" s="282" t="s">
        <v>88</v>
      </c>
      <c r="F8" s="52" t="s">
        <v>5</v>
      </c>
      <c r="G8" s="282" t="s">
        <v>90</v>
      </c>
    </row>
    <row r="9" spans="1:7" ht="12.75" customHeight="1">
      <c r="A9" s="278"/>
      <c r="B9" s="37" t="s">
        <v>4</v>
      </c>
      <c r="C9" s="283"/>
      <c r="D9" s="49" t="s">
        <v>6</v>
      </c>
      <c r="E9" s="283"/>
      <c r="F9" s="53" t="s">
        <v>7</v>
      </c>
      <c r="G9" s="283"/>
    </row>
    <row r="10" spans="1:7" ht="20.25" customHeight="1" thickBot="1">
      <c r="A10" s="279"/>
      <c r="B10" s="41">
        <v>2023</v>
      </c>
      <c r="C10" s="284"/>
      <c r="D10" s="50">
        <v>2024</v>
      </c>
      <c r="E10" s="284"/>
      <c r="F10" s="54">
        <v>2025</v>
      </c>
      <c r="G10" s="284"/>
    </row>
    <row r="11" spans="1:7" ht="15" customHeight="1" thickBot="1">
      <c r="A11" s="51" t="s">
        <v>2</v>
      </c>
      <c r="B11" s="97">
        <v>1</v>
      </c>
      <c r="C11" s="97">
        <v>2</v>
      </c>
      <c r="D11" s="96">
        <v>3</v>
      </c>
      <c r="E11" s="97">
        <v>4</v>
      </c>
      <c r="F11" s="55">
        <v>5</v>
      </c>
      <c r="G11" s="97">
        <v>6</v>
      </c>
    </row>
    <row r="12" spans="1:7" ht="37.5" customHeight="1" thickBot="1">
      <c r="A12" s="221">
        <v>1</v>
      </c>
      <c r="B12" s="242" t="s">
        <v>159</v>
      </c>
      <c r="C12" s="221" t="s">
        <v>80</v>
      </c>
      <c r="D12" s="224" t="s">
        <v>133</v>
      </c>
      <c r="E12" s="225" t="s">
        <v>80</v>
      </c>
      <c r="F12" s="223" t="s">
        <v>159</v>
      </c>
      <c r="G12" s="221" t="s">
        <v>80</v>
      </c>
    </row>
    <row r="13" spans="1:7" ht="15" customHeight="1">
      <c r="A13" s="221"/>
      <c r="B13" s="242" t="s">
        <v>181</v>
      </c>
      <c r="C13" s="254" t="s">
        <v>85</v>
      </c>
      <c r="D13" s="258" t="s">
        <v>157</v>
      </c>
      <c r="E13" s="221" t="s">
        <v>85</v>
      </c>
      <c r="F13" s="256" t="s">
        <v>86</v>
      </c>
      <c r="G13" s="221" t="s">
        <v>80</v>
      </c>
    </row>
    <row r="14" spans="1:7" ht="13.5" customHeight="1" thickBot="1">
      <c r="A14" s="226">
        <v>2</v>
      </c>
      <c r="B14" s="228"/>
      <c r="C14" s="255"/>
      <c r="D14" s="227"/>
      <c r="E14" s="236"/>
      <c r="F14" s="229" t="s">
        <v>87</v>
      </c>
      <c r="G14" s="236"/>
    </row>
    <row r="15" spans="1:7" ht="63" customHeight="1" thickBot="1">
      <c r="A15" s="226">
        <v>3</v>
      </c>
      <c r="B15" s="243" t="s">
        <v>99</v>
      </c>
      <c r="C15" s="222" t="s">
        <v>85</v>
      </c>
      <c r="D15" s="257" t="s">
        <v>159</v>
      </c>
      <c r="E15" s="225" t="s">
        <v>80</v>
      </c>
      <c r="F15" s="216" t="s">
        <v>99</v>
      </c>
      <c r="G15" s="233" t="s">
        <v>85</v>
      </c>
    </row>
    <row r="16" spans="1:7" ht="15.75" customHeight="1" thickBot="1">
      <c r="A16" s="226">
        <v>4</v>
      </c>
      <c r="B16" s="229" t="s">
        <v>160</v>
      </c>
      <c r="C16" s="232" t="s">
        <v>80</v>
      </c>
      <c r="D16" s="242" t="s">
        <v>181</v>
      </c>
      <c r="E16" s="232" t="s">
        <v>85</v>
      </c>
      <c r="F16" s="231" t="s">
        <v>158</v>
      </c>
      <c r="G16" s="232" t="s">
        <v>80</v>
      </c>
    </row>
    <row r="17" spans="1:7" ht="59.25" customHeight="1" thickBot="1">
      <c r="A17" s="232">
        <v>5</v>
      </c>
      <c r="B17" s="216" t="s">
        <v>157</v>
      </c>
      <c r="C17" s="233" t="s">
        <v>85</v>
      </c>
      <c r="D17" s="216" t="s">
        <v>99</v>
      </c>
      <c r="E17" s="233" t="s">
        <v>85</v>
      </c>
      <c r="F17" s="216" t="s">
        <v>157</v>
      </c>
      <c r="G17" s="233" t="s">
        <v>85</v>
      </c>
    </row>
    <row r="18" spans="1:7" ht="25.5" customHeight="1" thickBot="1">
      <c r="A18" s="232">
        <v>6</v>
      </c>
      <c r="B18" s="231" t="s">
        <v>158</v>
      </c>
      <c r="C18" s="232" t="s">
        <v>80</v>
      </c>
      <c r="D18" s="234" t="s">
        <v>94</v>
      </c>
      <c r="E18" s="230" t="s">
        <v>91</v>
      </c>
      <c r="F18" s="242" t="s">
        <v>181</v>
      </c>
      <c r="G18" s="232" t="s">
        <v>85</v>
      </c>
    </row>
    <row r="19" spans="1:7" ht="17.25" customHeight="1" thickBot="1">
      <c r="A19" s="232">
        <v>7</v>
      </c>
      <c r="B19" s="235" t="s">
        <v>182</v>
      </c>
      <c r="C19" s="232" t="s">
        <v>85</v>
      </c>
      <c r="D19" s="235" t="s">
        <v>195</v>
      </c>
      <c r="E19" s="230" t="s">
        <v>91</v>
      </c>
      <c r="F19" s="235" t="s">
        <v>161</v>
      </c>
      <c r="G19" s="232" t="s">
        <v>80</v>
      </c>
    </row>
    <row r="20" spans="1:7" ht="24.75" customHeight="1" thickBot="1">
      <c r="A20" s="232">
        <v>8</v>
      </c>
      <c r="B20" s="235" t="s">
        <v>161</v>
      </c>
      <c r="C20" s="232" t="s">
        <v>80</v>
      </c>
      <c r="D20" s="216" t="s">
        <v>157</v>
      </c>
      <c r="E20" s="233" t="s">
        <v>85</v>
      </c>
      <c r="F20" s="216" t="s">
        <v>196</v>
      </c>
      <c r="G20" s="232" t="s">
        <v>80</v>
      </c>
    </row>
    <row r="21" spans="1:7" ht="18" customHeight="1" thickBot="1">
      <c r="A21" s="232">
        <v>9</v>
      </c>
      <c r="B21" s="235" t="s">
        <v>192</v>
      </c>
      <c r="C21" s="232" t="s">
        <v>80</v>
      </c>
      <c r="D21" s="235" t="s">
        <v>194</v>
      </c>
      <c r="E21" s="232" t="s">
        <v>80</v>
      </c>
      <c r="F21" s="235" t="s">
        <v>197</v>
      </c>
      <c r="G21" s="232" t="s">
        <v>91</v>
      </c>
    </row>
    <row r="22" spans="1:7" ht="14.25" customHeight="1" thickBot="1">
      <c r="A22" s="226">
        <v>10</v>
      </c>
      <c r="B22" s="241"/>
      <c r="C22" s="226"/>
      <c r="D22" s="235" t="s">
        <v>182</v>
      </c>
      <c r="E22" s="232" t="s">
        <v>85</v>
      </c>
      <c r="F22" s="235" t="s">
        <v>192</v>
      </c>
      <c r="G22" s="232" t="s">
        <v>80</v>
      </c>
    </row>
    <row r="23" spans="1:7" ht="21.75" customHeight="1" thickBot="1">
      <c r="A23" s="240"/>
      <c r="B23" s="238" t="s">
        <v>193</v>
      </c>
      <c r="C23" s="238">
        <v>9</v>
      </c>
      <c r="D23" s="237"/>
      <c r="E23" s="237">
        <v>10</v>
      </c>
      <c r="F23" s="237"/>
      <c r="G23" s="238">
        <v>10</v>
      </c>
    </row>
    <row r="24" spans="1:7" ht="12.75">
      <c r="A24" s="8"/>
      <c r="B24" s="45"/>
      <c r="C24" s="45"/>
      <c r="D24" s="8"/>
      <c r="E24" s="8"/>
      <c r="F24" s="8"/>
      <c r="G24" s="8"/>
    </row>
    <row r="25" spans="2:7" ht="15.75">
      <c r="B25" s="15" t="s">
        <v>131</v>
      </c>
      <c r="C25" s="15"/>
      <c r="D25" s="15"/>
      <c r="F25" s="15" t="s">
        <v>150</v>
      </c>
      <c r="G25" s="16"/>
    </row>
    <row r="26" ht="15.75">
      <c r="F26" s="15" t="s">
        <v>149</v>
      </c>
    </row>
  </sheetData>
  <sheetProtection/>
  <mergeCells count="5">
    <mergeCell ref="A6:A10"/>
    <mergeCell ref="B6:G6"/>
    <mergeCell ref="E8:E10"/>
    <mergeCell ref="G8:G10"/>
    <mergeCell ref="C8:C10"/>
  </mergeCells>
  <printOptions/>
  <pageMargins left="0.2" right="0.2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421875" style="115" customWidth="1"/>
    <col min="2" max="2" width="32.421875" style="0" customWidth="1"/>
    <col min="3" max="3" width="24.8515625" style="0" customWidth="1"/>
    <col min="4" max="4" width="9.28125" style="0" customWidth="1"/>
    <col min="5" max="5" width="5.7109375" style="0" customWidth="1"/>
    <col min="6" max="6" width="6.57421875" style="0" customWidth="1"/>
    <col min="7" max="7" width="6.140625" style="0" customWidth="1"/>
    <col min="8" max="8" width="6.00390625" style="0" customWidth="1"/>
    <col min="9" max="9" width="5.8515625" style="0" customWidth="1"/>
    <col min="10" max="10" width="9.7109375" style="0" customWidth="1"/>
    <col min="11" max="11" width="12.00390625" style="0" customWidth="1"/>
  </cols>
  <sheetData>
    <row r="1" spans="1:11" ht="15.75">
      <c r="A1" s="111" t="s">
        <v>109</v>
      </c>
      <c r="B1" s="19"/>
      <c r="C1" s="19"/>
      <c r="D1" s="13"/>
      <c r="E1" s="18"/>
      <c r="F1" s="18"/>
      <c r="G1" s="18"/>
      <c r="H1" s="18"/>
      <c r="I1" s="18"/>
      <c r="J1" s="18"/>
      <c r="K1" s="18"/>
    </row>
    <row r="2" spans="1:11" ht="18.75">
      <c r="A2" s="112"/>
      <c r="B2" s="17"/>
      <c r="C2" s="17"/>
      <c r="D2" s="18"/>
      <c r="E2" s="18"/>
      <c r="F2" s="18"/>
      <c r="G2" s="18"/>
      <c r="H2" s="18"/>
      <c r="I2" s="18"/>
      <c r="J2" s="18"/>
      <c r="K2" s="23" t="s">
        <v>43</v>
      </c>
    </row>
    <row r="3" spans="1:11" ht="18.75">
      <c r="A3" s="112"/>
      <c r="B3" s="17"/>
      <c r="C3" s="23" t="s">
        <v>108</v>
      </c>
      <c r="D3" s="23"/>
      <c r="E3" s="23"/>
      <c r="F3" s="23"/>
      <c r="G3" s="23"/>
      <c r="H3" s="23"/>
      <c r="I3" s="17"/>
      <c r="J3" s="17"/>
      <c r="K3" s="17"/>
    </row>
    <row r="4" spans="1:11" ht="16.5" thickBot="1">
      <c r="A4" s="18"/>
      <c r="B4" s="18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285" t="s">
        <v>1</v>
      </c>
      <c r="B5" s="288" t="s">
        <v>34</v>
      </c>
      <c r="C5" s="291" t="s">
        <v>42</v>
      </c>
      <c r="D5" s="294" t="s">
        <v>44</v>
      </c>
      <c r="E5" s="296" t="s">
        <v>32</v>
      </c>
      <c r="F5" s="297"/>
      <c r="G5" s="297"/>
      <c r="H5" s="297"/>
      <c r="I5" s="298"/>
      <c r="J5" s="294" t="s">
        <v>115</v>
      </c>
      <c r="K5" s="294" t="s">
        <v>16</v>
      </c>
    </row>
    <row r="6" spans="1:11" ht="13.5" thickBot="1">
      <c r="A6" s="286"/>
      <c r="B6" s="289"/>
      <c r="C6" s="292"/>
      <c r="D6" s="295"/>
      <c r="E6" s="299"/>
      <c r="F6" s="300"/>
      <c r="G6" s="300"/>
      <c r="H6" s="300"/>
      <c r="I6" s="301"/>
      <c r="J6" s="295"/>
      <c r="K6" s="295"/>
    </row>
    <row r="7" spans="1:11" ht="12.75">
      <c r="A7" s="286"/>
      <c r="B7" s="289"/>
      <c r="C7" s="292"/>
      <c r="D7" s="295"/>
      <c r="E7" s="303" t="s">
        <v>38</v>
      </c>
      <c r="F7" s="303" t="s">
        <v>39</v>
      </c>
      <c r="G7" s="303" t="s">
        <v>0</v>
      </c>
      <c r="H7" s="303" t="s">
        <v>28</v>
      </c>
      <c r="I7" s="303" t="s">
        <v>40</v>
      </c>
      <c r="J7" s="295"/>
      <c r="K7" s="295"/>
    </row>
    <row r="8" spans="1:11" ht="12.75">
      <c r="A8" s="286"/>
      <c r="B8" s="289"/>
      <c r="C8" s="292"/>
      <c r="D8" s="295"/>
      <c r="E8" s="304"/>
      <c r="F8" s="304"/>
      <c r="G8" s="304"/>
      <c r="H8" s="304"/>
      <c r="I8" s="304"/>
      <c r="J8" s="295"/>
      <c r="K8" s="295"/>
    </row>
    <row r="9" spans="1:11" ht="12.75">
      <c r="A9" s="286"/>
      <c r="B9" s="289"/>
      <c r="C9" s="292"/>
      <c r="D9" s="295"/>
      <c r="E9" s="304"/>
      <c r="F9" s="304"/>
      <c r="G9" s="304"/>
      <c r="H9" s="304"/>
      <c r="I9" s="304"/>
      <c r="J9" s="295"/>
      <c r="K9" s="295"/>
    </row>
    <row r="10" spans="1:11" ht="51.75" thickBot="1">
      <c r="A10" s="287"/>
      <c r="B10" s="290"/>
      <c r="C10" s="293"/>
      <c r="D10" s="67" t="s">
        <v>37</v>
      </c>
      <c r="E10" s="305"/>
      <c r="F10" s="305"/>
      <c r="G10" s="305"/>
      <c r="H10" s="305"/>
      <c r="I10" s="305"/>
      <c r="J10" s="302"/>
      <c r="K10" s="302"/>
    </row>
    <row r="11" spans="1:11" ht="15.75" thickBot="1">
      <c r="A11" s="113" t="s">
        <v>2</v>
      </c>
      <c r="B11" s="38">
        <v>1</v>
      </c>
      <c r="C11" s="63">
        <v>2</v>
      </c>
      <c r="D11" s="39">
        <v>3</v>
      </c>
      <c r="E11" s="122">
        <v>4.1</v>
      </c>
      <c r="F11" s="72">
        <v>4.2</v>
      </c>
      <c r="G11" s="69">
        <v>4.3</v>
      </c>
      <c r="H11" s="72">
        <v>4.4</v>
      </c>
      <c r="I11" s="69">
        <v>4.5</v>
      </c>
      <c r="J11" s="72">
        <v>4.6</v>
      </c>
      <c r="K11" s="72">
        <v>5</v>
      </c>
    </row>
    <row r="12" spans="1:11" ht="78.75" customHeight="1" thickBot="1">
      <c r="A12" s="105">
        <v>1</v>
      </c>
      <c r="B12" s="123" t="s">
        <v>81</v>
      </c>
      <c r="C12" s="116" t="s">
        <v>116</v>
      </c>
      <c r="D12" s="56">
        <f>E12+F12+G12+H12+I12</f>
        <v>2</v>
      </c>
      <c r="E12" s="71">
        <v>1</v>
      </c>
      <c r="F12" s="56"/>
      <c r="G12" s="71"/>
      <c r="H12" s="56"/>
      <c r="I12" s="71">
        <v>1</v>
      </c>
      <c r="J12" s="56"/>
      <c r="K12" s="75">
        <v>3</v>
      </c>
    </row>
    <row r="13" spans="1:11" ht="48" customHeight="1">
      <c r="A13" s="105">
        <v>2</v>
      </c>
      <c r="B13" s="124" t="s">
        <v>107</v>
      </c>
      <c r="C13" s="61" t="s">
        <v>114</v>
      </c>
      <c r="D13" s="56"/>
      <c r="E13" s="71"/>
      <c r="F13" s="56"/>
      <c r="G13" s="71"/>
      <c r="H13" s="56"/>
      <c r="I13" s="71"/>
      <c r="J13" s="56"/>
      <c r="K13" s="75"/>
    </row>
    <row r="14" spans="1:11" ht="17.25" customHeight="1" thickBot="1">
      <c r="A14" s="106"/>
      <c r="B14" s="125" t="s">
        <v>87</v>
      </c>
      <c r="C14" s="62" t="s">
        <v>111</v>
      </c>
      <c r="D14" s="57">
        <f aca="true" t="shared" si="0" ref="D14:D19">E14+F14+G14+H14+I14</f>
        <v>2</v>
      </c>
      <c r="E14" s="117">
        <v>1</v>
      </c>
      <c r="F14" s="57"/>
      <c r="G14" s="117">
        <v>1</v>
      </c>
      <c r="H14" s="57"/>
      <c r="I14" s="117"/>
      <c r="J14" s="57"/>
      <c r="K14" s="118">
        <v>3</v>
      </c>
    </row>
    <row r="15" spans="1:11" ht="31.5" customHeight="1" thickBot="1">
      <c r="A15" s="106">
        <v>3</v>
      </c>
      <c r="B15" s="125" t="s">
        <v>100</v>
      </c>
      <c r="C15" s="62" t="s">
        <v>63</v>
      </c>
      <c r="D15" s="57">
        <f t="shared" si="0"/>
        <v>2</v>
      </c>
      <c r="E15" s="117">
        <v>1</v>
      </c>
      <c r="F15" s="57"/>
      <c r="G15" s="117">
        <v>1</v>
      </c>
      <c r="H15" s="57"/>
      <c r="I15" s="117"/>
      <c r="J15" s="57"/>
      <c r="K15" s="118">
        <v>3</v>
      </c>
    </row>
    <row r="16" spans="1:11" ht="32.25" customHeight="1" thickBot="1">
      <c r="A16" s="104">
        <v>4</v>
      </c>
      <c r="B16" s="126" t="s">
        <v>94</v>
      </c>
      <c r="C16" s="10" t="s">
        <v>63</v>
      </c>
      <c r="D16" s="68">
        <f t="shared" si="0"/>
        <v>2</v>
      </c>
      <c r="E16" s="119">
        <v>1</v>
      </c>
      <c r="F16" s="68"/>
      <c r="G16" s="47">
        <v>1</v>
      </c>
      <c r="H16" s="68"/>
      <c r="I16" s="47"/>
      <c r="J16" s="68"/>
      <c r="K16" s="74">
        <v>3</v>
      </c>
    </row>
    <row r="17" spans="1:11" ht="47.25" customHeight="1" thickBot="1">
      <c r="A17" s="96">
        <v>5</v>
      </c>
      <c r="B17" s="127" t="s">
        <v>82</v>
      </c>
      <c r="C17" s="66" t="s">
        <v>62</v>
      </c>
      <c r="D17" s="58">
        <f t="shared" si="0"/>
        <v>2</v>
      </c>
      <c r="E17" s="120">
        <v>1</v>
      </c>
      <c r="F17" s="58"/>
      <c r="G17" s="70">
        <v>1</v>
      </c>
      <c r="H17" s="58"/>
      <c r="I17" s="70"/>
      <c r="J17" s="58"/>
      <c r="K17" s="73">
        <v>3</v>
      </c>
    </row>
    <row r="18" spans="1:11" ht="32.25" thickBot="1">
      <c r="A18" s="96">
        <v>6</v>
      </c>
      <c r="B18" s="132" t="s">
        <v>84</v>
      </c>
      <c r="C18" s="62" t="s">
        <v>63</v>
      </c>
      <c r="D18" s="58">
        <f t="shared" si="0"/>
        <v>2</v>
      </c>
      <c r="E18" s="120">
        <v>1</v>
      </c>
      <c r="F18" s="58"/>
      <c r="G18" s="70">
        <v>1</v>
      </c>
      <c r="H18" s="58"/>
      <c r="I18" s="70"/>
      <c r="J18" s="58"/>
      <c r="K18" s="73">
        <v>3</v>
      </c>
    </row>
    <row r="19" spans="1:11" ht="48" customHeight="1" thickBot="1">
      <c r="A19" s="96">
        <v>7</v>
      </c>
      <c r="B19" s="129" t="s">
        <v>96</v>
      </c>
      <c r="C19" s="66" t="s">
        <v>62</v>
      </c>
      <c r="D19" s="58">
        <f t="shared" si="0"/>
        <v>2</v>
      </c>
      <c r="E19" s="120">
        <v>1</v>
      </c>
      <c r="F19" s="58"/>
      <c r="G19" s="70">
        <v>1</v>
      </c>
      <c r="H19" s="58"/>
      <c r="I19" s="70"/>
      <c r="J19" s="58"/>
      <c r="K19" s="73">
        <v>3</v>
      </c>
    </row>
    <row r="20" spans="1:11" ht="51" customHeight="1" thickBot="1">
      <c r="A20" s="96">
        <v>8</v>
      </c>
      <c r="B20" s="130" t="s">
        <v>95</v>
      </c>
      <c r="C20" s="66" t="s">
        <v>62</v>
      </c>
      <c r="D20" s="58">
        <v>2</v>
      </c>
      <c r="E20" s="120">
        <v>1</v>
      </c>
      <c r="F20" s="58"/>
      <c r="G20" s="70">
        <v>1</v>
      </c>
      <c r="H20" s="58"/>
      <c r="I20" s="70"/>
      <c r="J20" s="58"/>
      <c r="K20" s="73">
        <v>3</v>
      </c>
    </row>
    <row r="21" spans="1:11" ht="28.5" customHeight="1" thickBot="1">
      <c r="A21" s="106">
        <v>9</v>
      </c>
      <c r="B21" s="133" t="s">
        <v>83</v>
      </c>
      <c r="C21" s="62" t="s">
        <v>63</v>
      </c>
      <c r="D21" s="57">
        <v>2</v>
      </c>
      <c r="E21" s="109">
        <v>1</v>
      </c>
      <c r="F21" s="57"/>
      <c r="G21" s="118">
        <v>1</v>
      </c>
      <c r="H21" s="57"/>
      <c r="I21" s="117"/>
      <c r="J21" s="57"/>
      <c r="K21" s="57">
        <v>3</v>
      </c>
    </row>
    <row r="22" spans="1:11" ht="16.5" customHeight="1" thickBot="1">
      <c r="A22" s="104">
        <v>10</v>
      </c>
      <c r="B22" s="131" t="s">
        <v>98</v>
      </c>
      <c r="C22" s="44" t="s">
        <v>57</v>
      </c>
      <c r="D22" s="58">
        <v>2</v>
      </c>
      <c r="E22" s="120">
        <v>1</v>
      </c>
      <c r="F22" s="58"/>
      <c r="G22" s="73">
        <v>1</v>
      </c>
      <c r="H22" s="68"/>
      <c r="I22" s="47"/>
      <c r="J22" s="68"/>
      <c r="K22" s="74">
        <v>3</v>
      </c>
    </row>
    <row r="23" spans="1:11" ht="59.25" customHeight="1" thickBot="1">
      <c r="A23" s="96">
        <v>11</v>
      </c>
      <c r="B23" s="130" t="s">
        <v>69</v>
      </c>
      <c r="C23" s="66" t="s">
        <v>110</v>
      </c>
      <c r="D23" s="68">
        <v>2</v>
      </c>
      <c r="E23" s="119">
        <v>1</v>
      </c>
      <c r="F23" s="68"/>
      <c r="G23" s="47">
        <v>1</v>
      </c>
      <c r="H23" s="58"/>
      <c r="I23" s="70"/>
      <c r="J23" s="58"/>
      <c r="K23" s="58">
        <v>3</v>
      </c>
    </row>
    <row r="24" spans="1:11" ht="32.25" customHeight="1" thickBot="1">
      <c r="A24" s="104">
        <v>12</v>
      </c>
      <c r="B24" s="128" t="s">
        <v>46</v>
      </c>
      <c r="C24" s="10" t="s">
        <v>61</v>
      </c>
      <c r="D24" s="58">
        <v>2</v>
      </c>
      <c r="E24" s="120">
        <v>1</v>
      </c>
      <c r="F24" s="58">
        <v>1</v>
      </c>
      <c r="G24" s="70"/>
      <c r="H24" s="58"/>
      <c r="I24" s="47"/>
      <c r="J24" s="68"/>
      <c r="K24" s="74">
        <v>3</v>
      </c>
    </row>
    <row r="25" spans="1:11" ht="107.25" customHeight="1" thickBot="1">
      <c r="A25" s="96">
        <v>13</v>
      </c>
      <c r="B25" s="132" t="s">
        <v>99</v>
      </c>
      <c r="C25" s="66" t="s">
        <v>112</v>
      </c>
      <c r="D25" s="57">
        <v>2</v>
      </c>
      <c r="E25" s="117">
        <v>1</v>
      </c>
      <c r="F25" s="57"/>
      <c r="G25" s="117">
        <v>1</v>
      </c>
      <c r="H25" s="57"/>
      <c r="I25" s="70"/>
      <c r="J25" s="58"/>
      <c r="K25" s="73">
        <v>3</v>
      </c>
    </row>
    <row r="26" spans="1:11" ht="15.75" thickBot="1">
      <c r="A26" s="114"/>
      <c r="B26" s="110"/>
      <c r="C26" s="7"/>
      <c r="D26" s="73">
        <f aca="true" t="shared" si="1" ref="D26:I26">SUM(D12:D25)</f>
        <v>26</v>
      </c>
      <c r="E26" s="120">
        <f t="shared" si="1"/>
        <v>13</v>
      </c>
      <c r="F26" s="58">
        <f t="shared" si="1"/>
        <v>1</v>
      </c>
      <c r="G26" s="70">
        <f t="shared" si="1"/>
        <v>11</v>
      </c>
      <c r="H26" s="121">
        <f t="shared" si="1"/>
        <v>0</v>
      </c>
      <c r="I26" s="121">
        <f t="shared" si="1"/>
        <v>1</v>
      </c>
      <c r="J26" s="58"/>
      <c r="K26" s="73">
        <v>3</v>
      </c>
    </row>
    <row r="27" spans="2:9" ht="15.75">
      <c r="B27" s="95"/>
      <c r="H27" s="15" t="s">
        <v>113</v>
      </c>
      <c r="I27" s="16"/>
    </row>
    <row r="28" ht="15">
      <c r="B28" s="107"/>
    </row>
    <row r="29" ht="15">
      <c r="B29" s="107"/>
    </row>
    <row r="30" ht="15">
      <c r="B30" s="108"/>
    </row>
  </sheetData>
  <sheetProtection/>
  <mergeCells count="12">
    <mergeCell ref="K5:K10"/>
    <mergeCell ref="E7:E10"/>
    <mergeCell ref="F7:F10"/>
    <mergeCell ref="G7:G10"/>
    <mergeCell ref="H7:H10"/>
    <mergeCell ref="I7:I10"/>
    <mergeCell ref="A5:A10"/>
    <mergeCell ref="B5:B10"/>
    <mergeCell ref="C5:C10"/>
    <mergeCell ref="D5:D9"/>
    <mergeCell ref="E5:I6"/>
    <mergeCell ref="J5:J10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.421875" style="0" customWidth="1"/>
    <col min="2" max="2" width="39.421875" style="0" customWidth="1"/>
    <col min="3" max="3" width="45.28125" style="0" customWidth="1"/>
    <col min="4" max="4" width="9.140625" style="0" customWidth="1"/>
    <col min="5" max="5" width="5.421875" style="0" customWidth="1"/>
    <col min="6" max="6" width="5.140625" style="0" customWidth="1"/>
    <col min="7" max="7" width="5.421875" style="0" customWidth="1"/>
    <col min="8" max="8" width="4.57421875" style="0" customWidth="1"/>
    <col min="9" max="9" width="4.140625" style="0" customWidth="1"/>
    <col min="10" max="10" width="6.140625" style="0" customWidth="1"/>
    <col min="11" max="11" width="8.00390625" style="0" customWidth="1"/>
  </cols>
  <sheetData>
    <row r="1" spans="2:7" ht="12.75">
      <c r="B1" s="4" t="s">
        <v>211</v>
      </c>
      <c r="C1" s="4"/>
      <c r="D1" s="269" t="s">
        <v>212</v>
      </c>
      <c r="E1" s="269"/>
      <c r="F1" s="269"/>
      <c r="G1" s="268"/>
    </row>
    <row r="2" spans="3:7" ht="12.75">
      <c r="C2" s="4"/>
      <c r="D2" s="269" t="s">
        <v>214</v>
      </c>
      <c r="E2" s="269"/>
      <c r="F2" s="269"/>
      <c r="G2" s="268"/>
    </row>
    <row r="3" spans="3:7" ht="12.75">
      <c r="C3" s="4"/>
      <c r="D3" s="269" t="s">
        <v>213</v>
      </c>
      <c r="E3" s="269"/>
      <c r="F3" s="269"/>
      <c r="G3" s="268"/>
    </row>
    <row r="4" spans="1:11" ht="15.75">
      <c r="A4" s="19" t="s">
        <v>120</v>
      </c>
      <c r="B4" s="19"/>
      <c r="C4" s="19"/>
      <c r="D4" s="13"/>
      <c r="E4" s="18"/>
      <c r="F4" s="18"/>
      <c r="G4" s="18"/>
      <c r="H4" s="18"/>
      <c r="I4" s="18"/>
      <c r="J4" s="18"/>
      <c r="K4" s="18"/>
    </row>
    <row r="5" spans="1:11" ht="19.5" customHeight="1">
      <c r="A5" s="17"/>
      <c r="B5" s="17"/>
      <c r="C5" s="23" t="s">
        <v>198</v>
      </c>
      <c r="D5" s="23"/>
      <c r="E5" s="23"/>
      <c r="F5" s="23"/>
      <c r="G5" s="23"/>
      <c r="H5" s="23"/>
      <c r="I5" s="17"/>
      <c r="J5" s="17"/>
      <c r="K5" s="23"/>
    </row>
    <row r="6" spans="1:11" ht="14.25" customHeight="1" thickBot="1">
      <c r="A6" s="17"/>
      <c r="B6" s="17"/>
      <c r="C6" s="17"/>
      <c r="D6" s="18"/>
      <c r="E6" s="18"/>
      <c r="F6" s="18"/>
      <c r="G6" s="18"/>
      <c r="H6" s="18"/>
      <c r="I6" s="18"/>
      <c r="J6" s="59" t="s">
        <v>92</v>
      </c>
      <c r="K6" s="23"/>
    </row>
    <row r="7" spans="1:11" ht="14.25" customHeight="1">
      <c r="A7" s="296" t="s">
        <v>1</v>
      </c>
      <c r="B7" s="288" t="s">
        <v>34</v>
      </c>
      <c r="C7" s="313" t="s">
        <v>42</v>
      </c>
      <c r="D7" s="294" t="s">
        <v>44</v>
      </c>
      <c r="E7" s="297" t="s">
        <v>32</v>
      </c>
      <c r="F7" s="297"/>
      <c r="G7" s="297"/>
      <c r="H7" s="297"/>
      <c r="I7" s="298"/>
      <c r="J7" s="294" t="s">
        <v>31</v>
      </c>
      <c r="K7" s="294" t="s">
        <v>124</v>
      </c>
    </row>
    <row r="8" spans="1:11" ht="0.75" customHeight="1" thickBot="1">
      <c r="A8" s="312"/>
      <c r="B8" s="289"/>
      <c r="C8" s="314"/>
      <c r="D8" s="295"/>
      <c r="E8" s="300"/>
      <c r="F8" s="300"/>
      <c r="G8" s="300"/>
      <c r="H8" s="300"/>
      <c r="I8" s="301"/>
      <c r="J8" s="295"/>
      <c r="K8" s="295"/>
    </row>
    <row r="9" spans="1:11" ht="12.75">
      <c r="A9" s="312"/>
      <c r="B9" s="289"/>
      <c r="C9" s="314"/>
      <c r="D9" s="295"/>
      <c r="E9" s="306" t="s">
        <v>38</v>
      </c>
      <c r="F9" s="303" t="s">
        <v>39</v>
      </c>
      <c r="G9" s="309" t="s">
        <v>0</v>
      </c>
      <c r="H9" s="303" t="s">
        <v>28</v>
      </c>
      <c r="I9" s="303" t="s">
        <v>40</v>
      </c>
      <c r="J9" s="295"/>
      <c r="K9" s="295"/>
    </row>
    <row r="10" spans="1:11" ht="12.75">
      <c r="A10" s="312"/>
      <c r="B10" s="289"/>
      <c r="C10" s="314"/>
      <c r="D10" s="295"/>
      <c r="E10" s="307"/>
      <c r="F10" s="304"/>
      <c r="G10" s="310"/>
      <c r="H10" s="304"/>
      <c r="I10" s="304"/>
      <c r="J10" s="295"/>
      <c r="K10" s="295"/>
    </row>
    <row r="11" spans="1:11" ht="12.75">
      <c r="A11" s="312"/>
      <c r="B11" s="289"/>
      <c r="C11" s="314"/>
      <c r="D11" s="295"/>
      <c r="E11" s="307"/>
      <c r="F11" s="304"/>
      <c r="G11" s="310"/>
      <c r="H11" s="304"/>
      <c r="I11" s="304"/>
      <c r="J11" s="295"/>
      <c r="K11" s="295"/>
    </row>
    <row r="12" spans="1:11" ht="58.5" customHeight="1" thickBot="1">
      <c r="A12" s="299"/>
      <c r="B12" s="290"/>
      <c r="C12" s="315"/>
      <c r="D12" s="67" t="s">
        <v>37</v>
      </c>
      <c r="E12" s="308"/>
      <c r="F12" s="305"/>
      <c r="G12" s="311"/>
      <c r="H12" s="305"/>
      <c r="I12" s="305"/>
      <c r="J12" s="302"/>
      <c r="K12" s="302"/>
    </row>
    <row r="13" spans="1:11" ht="14.25" customHeight="1" thickBot="1">
      <c r="A13" s="63" t="s">
        <v>2</v>
      </c>
      <c r="B13" s="39">
        <v>1</v>
      </c>
      <c r="C13" s="40">
        <v>2</v>
      </c>
      <c r="D13" s="39">
        <v>3</v>
      </c>
      <c r="E13" s="69">
        <v>4.1</v>
      </c>
      <c r="F13" s="72">
        <v>4.2</v>
      </c>
      <c r="G13" s="72">
        <v>4.3</v>
      </c>
      <c r="H13" s="69">
        <v>4.4</v>
      </c>
      <c r="I13" s="72">
        <v>4.5</v>
      </c>
      <c r="J13" s="142">
        <v>4.6</v>
      </c>
      <c r="K13" s="72">
        <v>5</v>
      </c>
    </row>
    <row r="14" spans="1:11" ht="25.5" customHeight="1" thickBot="1">
      <c r="A14" s="270">
        <v>1</v>
      </c>
      <c r="B14" s="259" t="s">
        <v>215</v>
      </c>
      <c r="C14" s="190" t="s">
        <v>199</v>
      </c>
      <c r="D14" s="55">
        <v>1</v>
      </c>
      <c r="E14" s="51">
        <v>1</v>
      </c>
      <c r="F14" s="55"/>
      <c r="G14" s="144"/>
      <c r="H14" s="45"/>
      <c r="I14" s="144"/>
      <c r="J14" s="45"/>
      <c r="K14" s="144">
        <v>3</v>
      </c>
    </row>
    <row r="15" spans="1:11" ht="24.75" customHeight="1" thickBot="1">
      <c r="A15" s="271">
        <v>2</v>
      </c>
      <c r="B15" s="189" t="s">
        <v>181</v>
      </c>
      <c r="C15" s="188" t="s">
        <v>172</v>
      </c>
      <c r="D15" s="97">
        <v>1</v>
      </c>
      <c r="E15" s="211"/>
      <c r="F15" s="55"/>
      <c r="G15" s="51"/>
      <c r="H15" s="55"/>
      <c r="I15" s="51">
        <v>1</v>
      </c>
      <c r="J15" s="55"/>
      <c r="K15" s="51">
        <v>3</v>
      </c>
    </row>
    <row r="16" spans="1:11" ht="24.75" customHeight="1" thickBot="1">
      <c r="A16" s="272">
        <v>3</v>
      </c>
      <c r="B16" s="260" t="s">
        <v>200</v>
      </c>
      <c r="C16" s="187" t="s">
        <v>156</v>
      </c>
      <c r="D16" s="45">
        <v>1</v>
      </c>
      <c r="E16" s="51">
        <v>1</v>
      </c>
      <c r="F16" s="99"/>
      <c r="G16" s="97"/>
      <c r="H16" s="99"/>
      <c r="I16" s="51"/>
      <c r="J16" s="99"/>
      <c r="K16" s="97">
        <v>3</v>
      </c>
    </row>
    <row r="17" spans="1:11" ht="24.75" customHeight="1" thickBot="1">
      <c r="A17" s="272">
        <v>4</v>
      </c>
      <c r="B17" s="213" t="s">
        <v>158</v>
      </c>
      <c r="C17" s="188" t="s">
        <v>171</v>
      </c>
      <c r="D17" s="55">
        <v>1</v>
      </c>
      <c r="E17" s="97">
        <v>1</v>
      </c>
      <c r="F17" s="99"/>
      <c r="G17" s="97"/>
      <c r="H17" s="99"/>
      <c r="I17" s="97"/>
      <c r="J17" s="99"/>
      <c r="K17" s="97">
        <v>3</v>
      </c>
    </row>
    <row r="18" spans="1:11" ht="24" customHeight="1" thickBot="1">
      <c r="A18" s="272">
        <v>5</v>
      </c>
      <c r="B18" s="253" t="s">
        <v>192</v>
      </c>
      <c r="C18" s="188" t="s">
        <v>172</v>
      </c>
      <c r="D18" s="55">
        <v>1</v>
      </c>
      <c r="E18" s="97"/>
      <c r="F18" s="97"/>
      <c r="G18" s="51"/>
      <c r="H18" s="97"/>
      <c r="I18" s="99">
        <v>1</v>
      </c>
      <c r="J18" s="97"/>
      <c r="K18" s="101">
        <v>3</v>
      </c>
    </row>
    <row r="19" spans="1:11" ht="27" customHeight="1" thickBot="1">
      <c r="A19" s="273">
        <v>6</v>
      </c>
      <c r="B19" s="253" t="s">
        <v>182</v>
      </c>
      <c r="C19" s="188" t="s">
        <v>172</v>
      </c>
      <c r="D19" s="55">
        <v>1</v>
      </c>
      <c r="E19" s="144"/>
      <c r="F19" s="45"/>
      <c r="G19" s="51"/>
      <c r="H19" s="45"/>
      <c r="I19" s="144">
        <v>1</v>
      </c>
      <c r="J19" s="45"/>
      <c r="K19" s="144">
        <v>3</v>
      </c>
    </row>
    <row r="20" spans="1:11" ht="28.5" customHeight="1" thickBot="1">
      <c r="A20" s="272">
        <v>7</v>
      </c>
      <c r="B20" s="253" t="s">
        <v>161</v>
      </c>
      <c r="C20" s="187" t="s">
        <v>172</v>
      </c>
      <c r="D20" s="99">
        <v>1</v>
      </c>
      <c r="E20" s="97"/>
      <c r="F20" s="99"/>
      <c r="G20" s="51"/>
      <c r="H20" s="99"/>
      <c r="I20" s="97">
        <v>1</v>
      </c>
      <c r="J20" s="99"/>
      <c r="K20" s="97">
        <v>3</v>
      </c>
    </row>
    <row r="21" spans="1:11" ht="36" customHeight="1" thickBot="1">
      <c r="A21" s="272">
        <v>8</v>
      </c>
      <c r="B21" s="187" t="s">
        <v>157</v>
      </c>
      <c r="C21" s="188" t="s">
        <v>201</v>
      </c>
      <c r="D21" s="55">
        <v>1</v>
      </c>
      <c r="E21" s="51"/>
      <c r="F21" s="55"/>
      <c r="G21" s="51"/>
      <c r="H21" s="55"/>
      <c r="I21" s="97">
        <v>1</v>
      </c>
      <c r="J21" s="55"/>
      <c r="K21" s="51">
        <v>3</v>
      </c>
    </row>
    <row r="22" spans="1:11" ht="51" customHeight="1" thickBot="1">
      <c r="A22" s="272">
        <v>9</v>
      </c>
      <c r="B22" s="187" t="s">
        <v>216</v>
      </c>
      <c r="C22" s="212" t="s">
        <v>138</v>
      </c>
      <c r="D22" s="97">
        <v>1</v>
      </c>
      <c r="E22" s="97"/>
      <c r="F22" s="99"/>
      <c r="G22" s="97">
        <v>1</v>
      </c>
      <c r="H22" s="99"/>
      <c r="I22" s="97"/>
      <c r="J22" s="99"/>
      <c r="K22" s="97">
        <v>3</v>
      </c>
    </row>
    <row r="23" spans="1:11" ht="18.75" customHeight="1" thickBot="1">
      <c r="A23" s="261"/>
      <c r="B23" s="262" t="s">
        <v>125</v>
      </c>
      <c r="C23" s="263"/>
      <c r="D23" s="262">
        <v>9</v>
      </c>
      <c r="E23" s="263">
        <v>3</v>
      </c>
      <c r="F23" s="262">
        <v>0</v>
      </c>
      <c r="G23" s="263">
        <v>1</v>
      </c>
      <c r="H23" s="262"/>
      <c r="I23" s="263">
        <v>5</v>
      </c>
      <c r="J23" s="262"/>
      <c r="K23" s="263">
        <v>3</v>
      </c>
    </row>
    <row r="24" spans="1:11" ht="12.75">
      <c r="A24" s="264"/>
      <c r="C24" s="265" t="s">
        <v>217</v>
      </c>
      <c r="D24" s="264"/>
      <c r="E24" s="265"/>
      <c r="F24" s="264"/>
      <c r="G24" s="264"/>
      <c r="H24" s="264"/>
      <c r="I24" s="264"/>
      <c r="J24" s="264"/>
      <c r="K24" s="264"/>
    </row>
    <row r="25" spans="1:11" ht="12.75">
      <c r="A25" s="264"/>
      <c r="B25" s="264"/>
      <c r="E25" s="264"/>
      <c r="F25" s="264"/>
      <c r="G25" s="264"/>
      <c r="H25" s="264"/>
      <c r="I25" s="264"/>
      <c r="J25" s="264"/>
      <c r="K25" s="264"/>
    </row>
  </sheetData>
  <sheetProtection/>
  <mergeCells count="12">
    <mergeCell ref="A7:A12"/>
    <mergeCell ref="B7:B12"/>
    <mergeCell ref="C7:C12"/>
    <mergeCell ref="D7:D11"/>
    <mergeCell ref="E7:I8"/>
    <mergeCell ref="J7:J12"/>
    <mergeCell ref="K7:K12"/>
    <mergeCell ref="E9:E12"/>
    <mergeCell ref="F9:F12"/>
    <mergeCell ref="G9:G12"/>
    <mergeCell ref="H9:H12"/>
    <mergeCell ref="I9:I12"/>
  </mergeCells>
  <printOptions/>
  <pageMargins left="0.2" right="0.2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8515625" style="0" customWidth="1"/>
    <col min="2" max="2" width="63.28125" style="0" customWidth="1"/>
    <col min="3" max="3" width="21.140625" style="0" customWidth="1"/>
    <col min="4" max="4" width="21.421875" style="0" customWidth="1"/>
    <col min="5" max="5" width="23.8515625" style="0" customWidth="1"/>
  </cols>
  <sheetData>
    <row r="1" spans="1:5" ht="12.75">
      <c r="A1" s="18"/>
      <c r="B1" s="18"/>
      <c r="C1" s="18"/>
      <c r="D1" s="18"/>
      <c r="E1" s="18"/>
    </row>
    <row r="2" spans="1:5" ht="15.75">
      <c r="A2" s="19" t="s">
        <v>121</v>
      </c>
      <c r="B2" s="19"/>
      <c r="C2" s="19"/>
      <c r="D2" s="13"/>
      <c r="E2" s="18"/>
    </row>
    <row r="3" spans="1:13" ht="18.75">
      <c r="A3" s="17"/>
      <c r="B3" s="17"/>
      <c r="C3" s="17"/>
      <c r="D3" s="18"/>
      <c r="E3" s="20" t="s">
        <v>30</v>
      </c>
      <c r="F3" s="3"/>
      <c r="M3" s="2"/>
    </row>
    <row r="4" spans="1:10" ht="18.75">
      <c r="A4" s="1"/>
      <c r="B4" s="23" t="s">
        <v>202</v>
      </c>
      <c r="C4" s="23"/>
      <c r="D4" s="23"/>
      <c r="E4" s="1"/>
      <c r="F4" s="1"/>
      <c r="G4" s="1"/>
      <c r="H4" s="1"/>
      <c r="I4" s="1"/>
      <c r="J4" s="1"/>
    </row>
    <row r="5" spans="3:10" ht="16.5" thickBot="1">
      <c r="C5" s="1"/>
      <c r="D5" s="1"/>
      <c r="E5" s="1"/>
      <c r="F5" s="1"/>
      <c r="G5" s="1"/>
      <c r="H5" s="1"/>
      <c r="I5" s="1"/>
      <c r="J5" s="1"/>
    </row>
    <row r="6" spans="1:5" ht="25.5" customHeight="1">
      <c r="A6" s="316" t="s">
        <v>1</v>
      </c>
      <c r="B6" s="318" t="s">
        <v>17</v>
      </c>
      <c r="C6" s="320" t="s">
        <v>18</v>
      </c>
      <c r="D6" s="318" t="s">
        <v>33</v>
      </c>
      <c r="E6" s="322" t="s">
        <v>19</v>
      </c>
    </row>
    <row r="7" spans="1:5" ht="12.75">
      <c r="A7" s="317"/>
      <c r="B7" s="319"/>
      <c r="C7" s="321"/>
      <c r="D7" s="319"/>
      <c r="E7" s="323"/>
    </row>
    <row r="8" spans="1:5" ht="12.75" customHeight="1">
      <c r="A8" s="317"/>
      <c r="B8" s="319"/>
      <c r="C8" s="321"/>
      <c r="D8" s="319"/>
      <c r="E8" s="323"/>
    </row>
    <row r="9" spans="1:5" ht="12.75">
      <c r="A9" s="317"/>
      <c r="B9" s="319"/>
      <c r="C9" s="321"/>
      <c r="D9" s="319"/>
      <c r="E9" s="323"/>
    </row>
    <row r="10" spans="1:5" ht="13.5" thickBot="1">
      <c r="A10" s="317"/>
      <c r="B10" s="319"/>
      <c r="C10" s="321"/>
      <c r="D10" s="319"/>
      <c r="E10" s="323"/>
    </row>
    <row r="11" spans="1:5" ht="21" customHeight="1" thickBot="1">
      <c r="A11" s="96" t="s">
        <v>2</v>
      </c>
      <c r="B11" s="97">
        <v>1</v>
      </c>
      <c r="C11" s="99">
        <v>2</v>
      </c>
      <c r="D11" s="97">
        <v>3</v>
      </c>
      <c r="E11" s="101">
        <v>4</v>
      </c>
    </row>
    <row r="12" spans="1:5" ht="21" customHeight="1" thickBot="1">
      <c r="A12" s="97">
        <v>1</v>
      </c>
      <c r="B12" s="218" t="s">
        <v>139</v>
      </c>
      <c r="C12" s="193">
        <v>3</v>
      </c>
      <c r="D12" s="147" t="s">
        <v>206</v>
      </c>
      <c r="E12" s="266" t="s">
        <v>58</v>
      </c>
    </row>
    <row r="13" spans="1:5" ht="21" customHeight="1" thickBot="1">
      <c r="A13" s="97">
        <v>2</v>
      </c>
      <c r="B13" s="98" t="s">
        <v>204</v>
      </c>
      <c r="C13" s="195">
        <v>3</v>
      </c>
      <c r="D13" s="147" t="s">
        <v>145</v>
      </c>
      <c r="E13" s="266" t="s">
        <v>58</v>
      </c>
    </row>
    <row r="14" spans="1:5" ht="48.75" customHeight="1" thickBot="1">
      <c r="A14" s="104">
        <v>3</v>
      </c>
      <c r="B14" s="217" t="s">
        <v>179</v>
      </c>
      <c r="C14" s="100">
        <v>3</v>
      </c>
      <c r="D14" s="266" t="s">
        <v>146</v>
      </c>
      <c r="E14" s="102" t="s">
        <v>58</v>
      </c>
    </row>
    <row r="15" spans="1:5" ht="17.25" customHeight="1">
      <c r="A15" s="51">
        <v>4</v>
      </c>
      <c r="B15" s="196" t="s">
        <v>140</v>
      </c>
      <c r="C15" s="193">
        <v>3</v>
      </c>
      <c r="D15" s="103" t="s">
        <v>147</v>
      </c>
      <c r="E15" s="194" t="s">
        <v>64</v>
      </c>
    </row>
    <row r="16" spans="1:5" ht="15.75" customHeight="1" thickBot="1">
      <c r="A16" s="60"/>
      <c r="B16" s="186" t="s">
        <v>203</v>
      </c>
      <c r="C16" s="195"/>
      <c r="D16" s="198"/>
      <c r="E16" s="197"/>
    </row>
    <row r="17" spans="1:5" ht="31.5" customHeight="1" thickBot="1">
      <c r="A17" s="105">
        <v>5</v>
      </c>
      <c r="B17" s="199" t="s">
        <v>141</v>
      </c>
      <c r="C17" s="193">
        <v>3</v>
      </c>
      <c r="D17" s="147" t="s">
        <v>148</v>
      </c>
      <c r="E17" s="194" t="s">
        <v>64</v>
      </c>
    </row>
    <row r="18" spans="1:5" ht="15" customHeight="1">
      <c r="A18" s="105">
        <v>6</v>
      </c>
      <c r="B18" s="191" t="s">
        <v>143</v>
      </c>
      <c r="C18" s="200">
        <v>3</v>
      </c>
      <c r="D18" s="147" t="s">
        <v>142</v>
      </c>
      <c r="E18" s="194" t="s">
        <v>58</v>
      </c>
    </row>
    <row r="19" spans="1:5" ht="18" customHeight="1" thickBot="1">
      <c r="A19" s="106"/>
      <c r="B19" s="192" t="s">
        <v>144</v>
      </c>
      <c r="C19" s="201"/>
      <c r="D19" s="198"/>
      <c r="E19" s="197"/>
    </row>
    <row r="20" spans="1:5" ht="27.75" customHeight="1" thickBot="1">
      <c r="A20" s="244"/>
      <c r="B20" s="245"/>
      <c r="C20" s="246"/>
      <c r="D20" s="245"/>
      <c r="E20" s="247"/>
    </row>
    <row r="21" spans="1:5" ht="15" customHeight="1" thickBot="1">
      <c r="A21" s="248"/>
      <c r="B21" s="249" t="s">
        <v>205</v>
      </c>
      <c r="C21" s="250">
        <v>3</v>
      </c>
      <c r="D21" s="251"/>
      <c r="E21" s="252" t="s">
        <v>65</v>
      </c>
    </row>
    <row r="22" spans="1:5" ht="15" customHeight="1">
      <c r="A22" s="8"/>
      <c r="B22" s="45"/>
      <c r="C22" s="239"/>
      <c r="D22" s="8"/>
      <c r="E22" s="239"/>
    </row>
    <row r="23" spans="2:4" ht="15" customHeight="1">
      <c r="B23" s="15" t="s">
        <v>155</v>
      </c>
      <c r="C23" s="16"/>
      <c r="D23" s="15" t="s">
        <v>153</v>
      </c>
    </row>
    <row r="24" ht="15" customHeight="1">
      <c r="D24" s="15" t="s">
        <v>154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5">
    <mergeCell ref="A6:A10"/>
    <mergeCell ref="B6:B10"/>
    <mergeCell ref="C6:C10"/>
    <mergeCell ref="D6:D10"/>
    <mergeCell ref="E6:E10"/>
  </mergeCells>
  <printOptions/>
  <pageMargins left="0.25" right="0.25" top="0" bottom="0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7.57421875" style="0" customWidth="1"/>
    <col min="4" max="4" width="29.00390625" style="0" customWidth="1"/>
    <col min="5" max="5" width="2.57421875" style="0" customWidth="1"/>
    <col min="6" max="6" width="4.00390625" style="0" customWidth="1"/>
    <col min="7" max="7" width="29.140625" style="0" customWidth="1"/>
    <col min="8" max="8" width="12.00390625" style="0" customWidth="1"/>
  </cols>
  <sheetData>
    <row r="1" spans="1:8" ht="15.75">
      <c r="A1" s="19" t="s">
        <v>106</v>
      </c>
      <c r="B1" s="19"/>
      <c r="C1" s="19"/>
      <c r="D1" s="18"/>
      <c r="E1" s="18"/>
      <c r="F1" s="18"/>
      <c r="G1" s="18"/>
      <c r="H1" s="18"/>
    </row>
    <row r="2" spans="1:8" ht="18.75">
      <c r="A2" s="17"/>
      <c r="B2" s="17"/>
      <c r="C2" s="17"/>
      <c r="D2" s="18"/>
      <c r="E2" s="18"/>
      <c r="F2" s="18"/>
      <c r="G2" s="18"/>
      <c r="H2" s="20" t="s">
        <v>36</v>
      </c>
    </row>
    <row r="3" spans="1:8" ht="15.75">
      <c r="A3" s="17"/>
      <c r="B3" s="17"/>
      <c r="C3" s="17"/>
      <c r="D3" s="18"/>
      <c r="E3" s="18"/>
      <c r="F3" s="18"/>
      <c r="G3" s="46"/>
      <c r="H3" s="18"/>
    </row>
    <row r="4" spans="1:8" ht="15.75">
      <c r="A4" s="17"/>
      <c r="B4" s="17" t="s">
        <v>210</v>
      </c>
      <c r="C4" s="17"/>
      <c r="D4" s="17"/>
      <c r="E4" s="17"/>
      <c r="F4" s="17"/>
      <c r="G4" s="17"/>
      <c r="H4" s="18"/>
    </row>
    <row r="5" spans="1:8" ht="15.75">
      <c r="A5" s="18"/>
      <c r="B5" s="18"/>
      <c r="C5" s="17"/>
      <c r="D5" s="17"/>
      <c r="E5" s="17"/>
      <c r="F5" s="17"/>
      <c r="G5" s="17"/>
      <c r="H5" s="17"/>
    </row>
    <row r="6" ht="13.5" thickBot="1"/>
    <row r="7" spans="1:8" ht="16.5" thickBot="1">
      <c r="A7" s="324" t="s">
        <v>1</v>
      </c>
      <c r="B7" s="326" t="s">
        <v>9</v>
      </c>
      <c r="C7" s="326"/>
      <c r="D7" s="326"/>
      <c r="E7" s="21"/>
      <c r="F7" s="327" t="s">
        <v>1</v>
      </c>
      <c r="G7" s="329" t="s">
        <v>8</v>
      </c>
      <c r="H7" s="330"/>
    </row>
    <row r="8" spans="1:8" ht="15.75">
      <c r="A8" s="325"/>
      <c r="B8" s="331" t="s">
        <v>104</v>
      </c>
      <c r="C8" s="333" t="s">
        <v>20</v>
      </c>
      <c r="D8" s="335" t="s">
        <v>21</v>
      </c>
      <c r="E8" s="22"/>
      <c r="F8" s="328"/>
      <c r="G8" s="337" t="s">
        <v>105</v>
      </c>
      <c r="H8" s="337" t="s">
        <v>14</v>
      </c>
    </row>
    <row r="9" spans="1:8" ht="15.75">
      <c r="A9" s="325"/>
      <c r="B9" s="332"/>
      <c r="C9" s="334"/>
      <c r="D9" s="336"/>
      <c r="E9" s="22"/>
      <c r="F9" s="328"/>
      <c r="G9" s="338"/>
      <c r="H9" s="339"/>
    </row>
    <row r="10" spans="1:8" ht="15.75">
      <c r="A10" s="325"/>
      <c r="B10" s="332"/>
      <c r="C10" s="334"/>
      <c r="D10" s="336"/>
      <c r="E10" s="22"/>
      <c r="F10" s="328"/>
      <c r="G10" s="338"/>
      <c r="H10" s="339"/>
    </row>
    <row r="11" spans="1:8" ht="15.75">
      <c r="A11" s="325"/>
      <c r="B11" s="332"/>
      <c r="C11" s="334"/>
      <c r="D11" s="336"/>
      <c r="E11" s="22"/>
      <c r="F11" s="328"/>
      <c r="G11" s="338"/>
      <c r="H11" s="339"/>
    </row>
    <row r="12" spans="1:8" ht="16.5" thickBot="1">
      <c r="A12" s="76"/>
      <c r="B12" s="332"/>
      <c r="C12" s="334"/>
      <c r="D12" s="336"/>
      <c r="E12" s="22"/>
      <c r="F12" s="26"/>
      <c r="G12" s="338"/>
      <c r="H12" s="340"/>
    </row>
    <row r="13" spans="1:8" ht="16.5" thickBot="1">
      <c r="A13" s="77"/>
      <c r="B13" s="77">
        <v>1</v>
      </c>
      <c r="C13" s="135">
        <v>2</v>
      </c>
      <c r="D13" s="134">
        <v>3</v>
      </c>
      <c r="E13" s="87"/>
      <c r="F13" s="136"/>
      <c r="G13" s="138">
        <v>1</v>
      </c>
      <c r="H13" s="138">
        <v>2</v>
      </c>
    </row>
    <row r="14" spans="1:8" ht="15.75">
      <c r="A14" s="84">
        <v>1</v>
      </c>
      <c r="B14" s="79" t="s">
        <v>10</v>
      </c>
      <c r="C14" s="84">
        <v>780</v>
      </c>
      <c r="D14" s="91" t="s">
        <v>102</v>
      </c>
      <c r="E14" s="88"/>
      <c r="F14" s="182">
        <v>1</v>
      </c>
      <c r="G14" s="139" t="s">
        <v>13</v>
      </c>
      <c r="H14" s="145">
        <v>2074400</v>
      </c>
    </row>
    <row r="15" spans="1:8" ht="15.75">
      <c r="A15" s="85">
        <v>2</v>
      </c>
      <c r="B15" s="80" t="s">
        <v>11</v>
      </c>
      <c r="C15" s="85">
        <v>60</v>
      </c>
      <c r="D15" s="92" t="s">
        <v>103</v>
      </c>
      <c r="E15" s="89"/>
      <c r="F15" s="137">
        <v>2</v>
      </c>
      <c r="G15" s="140" t="s">
        <v>25</v>
      </c>
      <c r="H15" s="204">
        <v>2054400</v>
      </c>
    </row>
    <row r="16" spans="1:8" ht="15.75">
      <c r="A16" s="85">
        <v>3</v>
      </c>
      <c r="B16" s="80" t="s">
        <v>12</v>
      </c>
      <c r="C16" s="85">
        <v>39</v>
      </c>
      <c r="D16" s="92" t="s">
        <v>177</v>
      </c>
      <c r="E16" s="89"/>
      <c r="F16" s="137">
        <v>3</v>
      </c>
      <c r="G16" s="140" t="s">
        <v>26</v>
      </c>
      <c r="H16" s="146">
        <v>10000</v>
      </c>
    </row>
    <row r="17" spans="1:8" ht="15.75">
      <c r="A17" s="85">
        <v>4</v>
      </c>
      <c r="B17" s="80" t="s">
        <v>122</v>
      </c>
      <c r="C17" s="85">
        <v>27</v>
      </c>
      <c r="D17" s="92" t="s">
        <v>123</v>
      </c>
      <c r="E17" s="89"/>
      <c r="F17" s="137">
        <v>4</v>
      </c>
      <c r="G17" s="140" t="s">
        <v>66</v>
      </c>
      <c r="H17" s="146">
        <v>10000</v>
      </c>
    </row>
    <row r="18" spans="1:8" ht="15.75">
      <c r="A18" s="85">
        <v>5</v>
      </c>
      <c r="B18" s="80" t="s">
        <v>22</v>
      </c>
      <c r="C18" s="85">
        <v>15</v>
      </c>
      <c r="D18" s="267" t="s">
        <v>59</v>
      </c>
      <c r="E18" s="89"/>
      <c r="F18" s="183">
        <v>5</v>
      </c>
      <c r="G18" s="140" t="s">
        <v>27</v>
      </c>
      <c r="H18" s="141">
        <v>3</v>
      </c>
    </row>
    <row r="19" spans="1:8" ht="15.75">
      <c r="A19" s="85">
        <v>6</v>
      </c>
      <c r="B19" s="80" t="s">
        <v>23</v>
      </c>
      <c r="C19" s="85">
        <v>10</v>
      </c>
      <c r="D19" s="92" t="s">
        <v>127</v>
      </c>
      <c r="E19" s="89"/>
      <c r="F19" s="137"/>
      <c r="G19" s="140"/>
      <c r="H19" s="146"/>
    </row>
    <row r="20" spans="1:8" ht="16.5" thickBot="1">
      <c r="A20" s="93">
        <v>7</v>
      </c>
      <c r="B20" s="81" t="s">
        <v>24</v>
      </c>
      <c r="C20" s="93">
        <v>15</v>
      </c>
      <c r="D20" s="94" t="s">
        <v>60</v>
      </c>
      <c r="E20" s="90"/>
      <c r="F20" s="206"/>
      <c r="G20" s="207"/>
      <c r="H20" s="208"/>
    </row>
    <row r="21" spans="1:8" ht="16.5" thickBot="1">
      <c r="A21" s="78"/>
      <c r="B21" s="82" t="s">
        <v>15</v>
      </c>
      <c r="C21" s="86">
        <v>614</v>
      </c>
      <c r="D21" s="83" t="s">
        <v>207</v>
      </c>
      <c r="E21" s="205"/>
      <c r="F21" s="202">
        <v>8</v>
      </c>
      <c r="G21" s="209" t="s">
        <v>132</v>
      </c>
      <c r="H21" s="210">
        <v>691466</v>
      </c>
    </row>
    <row r="25" spans="2:8" ht="15.75">
      <c r="B25" s="15" t="s">
        <v>101</v>
      </c>
      <c r="G25" s="15" t="s">
        <v>208</v>
      </c>
      <c r="H25" s="16"/>
    </row>
    <row r="26" ht="15.75">
      <c r="G26" s="15" t="s">
        <v>209</v>
      </c>
    </row>
  </sheetData>
  <sheetProtection/>
  <mergeCells count="9">
    <mergeCell ref="A7:A11"/>
    <mergeCell ref="B7:D7"/>
    <mergeCell ref="F7:F11"/>
    <mergeCell ref="G7:H7"/>
    <mergeCell ref="B8:B12"/>
    <mergeCell ref="C8:C12"/>
    <mergeCell ref="D8:D12"/>
    <mergeCell ref="G8:G12"/>
    <mergeCell ref="H8:H12"/>
  </mergeCells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2023-01-17T10:01:28Z</cp:lastPrinted>
  <dcterms:created xsi:type="dcterms:W3CDTF">2011-09-28T11:35:23Z</dcterms:created>
  <dcterms:modified xsi:type="dcterms:W3CDTF">2023-09-26T13:29:00Z</dcterms:modified>
  <cp:category/>
  <cp:version/>
  <cp:contentType/>
  <cp:contentStatus/>
</cp:coreProperties>
</file>